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filterPrivacy="1" defaultThemeVersion="124226"/>
  <xr:revisionPtr revIDLastSave="0" documentId="13_ncr:1_{D734C064-4D35-4357-89C2-9E6E2BD8F033}" xr6:coauthVersionLast="36" xr6:coauthVersionMax="36" xr10:uidLastSave="{00000000-0000-0000-0000-000000000000}"/>
  <bookViews>
    <workbookView xWindow="0" yWindow="0" windowWidth="20490" windowHeight="6330" tabRatio="712" activeTab="1" xr2:uid="{00000000-000D-0000-FFFF-FFFF00000000}"/>
  </bookViews>
  <sheets>
    <sheet name="行政区事務員設置事業  (様式）" sheetId="9" r:id="rId1"/>
    <sheet name="行政区事務員設置事業  (記入例）" sheetId="8" r:id="rId2"/>
  </sheets>
  <definedNames>
    <definedName name="_xlnm.Print_Area" localSheetId="1">'行政区事務員設置事業  (記入例）'!$A$1:$H$28</definedName>
    <definedName name="_xlnm.Print_Area" localSheetId="0">'行政区事務員設置事業  (様式）'!$A$1:$H$28</definedName>
  </definedNames>
  <calcPr calcId="191029"/>
</workbook>
</file>

<file path=xl/calcChain.xml><?xml version="1.0" encoding="utf-8"?>
<calcChain xmlns="http://schemas.openxmlformats.org/spreadsheetml/2006/main">
  <c r="E17" i="9" l="1"/>
  <c r="C17" i="9"/>
  <c r="C12" i="9" s="1"/>
  <c r="E17" i="8" l="1"/>
  <c r="C12" i="8"/>
  <c r="C11" i="8" l="1"/>
  <c r="C17" i="8"/>
</calcChain>
</file>

<file path=xl/sharedStrings.xml><?xml version="1.0" encoding="utf-8"?>
<sst xmlns="http://schemas.openxmlformats.org/spreadsheetml/2006/main" count="80" uniqueCount="41">
  <si>
    <t>科目</t>
    <rPh sb="0" eb="2">
      <t>カモク</t>
    </rPh>
    <phoneticPr fontId="1"/>
  </si>
  <si>
    <t>予算額（単位：円）</t>
    <rPh sb="0" eb="3">
      <t>ヨサンガク</t>
    </rPh>
    <rPh sb="4" eb="6">
      <t>タンイ</t>
    </rPh>
    <rPh sb="7" eb="8">
      <t>エン</t>
    </rPh>
    <phoneticPr fontId="1"/>
  </si>
  <si>
    <t>補助対象経費（単位：円）</t>
    <rPh sb="0" eb="2">
      <t>ホジョ</t>
    </rPh>
    <rPh sb="2" eb="4">
      <t>タイショウ</t>
    </rPh>
    <rPh sb="4" eb="6">
      <t>ケイヒ</t>
    </rPh>
    <rPh sb="7" eb="9">
      <t>タンイ</t>
    </rPh>
    <rPh sb="10" eb="11">
      <t>エン</t>
    </rPh>
    <phoneticPr fontId="1"/>
  </si>
  <si>
    <t>内容等</t>
    <rPh sb="0" eb="2">
      <t>ナイヨウ</t>
    </rPh>
    <rPh sb="2" eb="3">
      <t>トウ</t>
    </rPh>
    <phoneticPr fontId="1"/>
  </si>
  <si>
    <t xml:space="preserve"> 合計</t>
    <rPh sb="1" eb="3">
      <t>ゴウケイ</t>
    </rPh>
    <phoneticPr fontId="1"/>
  </si>
  <si>
    <t xml:space="preserve"> 市補助金</t>
    <rPh sb="1" eb="2">
      <t>シ</t>
    </rPh>
    <rPh sb="2" eb="5">
      <t>ホジョキン</t>
    </rPh>
    <phoneticPr fontId="1"/>
  </si>
  <si>
    <t xml:space="preserve"> 区費等</t>
    <rPh sb="1" eb="3">
      <t>クヒ</t>
    </rPh>
    <rPh sb="3" eb="4">
      <t>トウ</t>
    </rPh>
    <phoneticPr fontId="1"/>
  </si>
  <si>
    <t xml:space="preserve"> 人件費</t>
    <rPh sb="1" eb="4">
      <t>ジンケンヒ</t>
    </rPh>
    <phoneticPr fontId="1"/>
  </si>
  <si>
    <t>事務員設置事業</t>
    <rPh sb="0" eb="3">
      <t>ジムイン</t>
    </rPh>
    <rPh sb="3" eb="5">
      <t>セッチ</t>
    </rPh>
    <rPh sb="5" eb="7">
      <t>ジギョウ</t>
    </rPh>
    <phoneticPr fontId="1"/>
  </si>
  <si>
    <t>１　事業計画書</t>
    <rPh sb="2" eb="4">
      <t>ジギョウ</t>
    </rPh>
    <rPh sb="4" eb="7">
      <t>ケイカクショ</t>
    </rPh>
    <phoneticPr fontId="1"/>
  </si>
  <si>
    <t>行政区事務全般</t>
    <rPh sb="0" eb="3">
      <t>ギョウセイク</t>
    </rPh>
    <rPh sb="3" eb="5">
      <t>ジム</t>
    </rPh>
    <rPh sb="5" eb="7">
      <t>ゼンパン</t>
    </rPh>
    <phoneticPr fontId="1"/>
  </si>
  <si>
    <t>２　収支予算内訳書</t>
    <rPh sb="2" eb="4">
      <t>シュウシ</t>
    </rPh>
    <rPh sb="4" eb="6">
      <t>ヨサン</t>
    </rPh>
    <rPh sb="6" eb="9">
      <t>ウチワケショ</t>
    </rPh>
    <phoneticPr fontId="1"/>
  </si>
  <si>
    <t>（１）収入の部</t>
    <rPh sb="3" eb="5">
      <t>シュウニュウ</t>
    </rPh>
    <rPh sb="6" eb="7">
      <t>ブ</t>
    </rPh>
    <phoneticPr fontId="1"/>
  </si>
  <si>
    <t>内　　容</t>
    <rPh sb="0" eb="1">
      <t>ウチ</t>
    </rPh>
    <rPh sb="3" eb="4">
      <t>カタチ</t>
    </rPh>
    <phoneticPr fontId="1"/>
  </si>
  <si>
    <t>期　　間</t>
    <rPh sb="0" eb="1">
      <t>キ</t>
    </rPh>
    <rPh sb="3" eb="4">
      <t>アイダ</t>
    </rPh>
    <phoneticPr fontId="1"/>
  </si>
  <si>
    <t>（２） 支出の部</t>
    <rPh sb="4" eb="6">
      <t>シシュツ</t>
    </rPh>
    <rPh sb="7" eb="8">
      <t>ブ</t>
    </rPh>
    <phoneticPr fontId="1"/>
  </si>
  <si>
    <t>令和●●年4月1日～令和◎◎年3月31日</t>
    <rPh sb="0" eb="2">
      <t>レイワ</t>
    </rPh>
    <rPh sb="4" eb="5">
      <t>ネン</t>
    </rPh>
    <rPh sb="6" eb="7">
      <t>ガツ</t>
    </rPh>
    <rPh sb="8" eb="9">
      <t>ニチ</t>
    </rPh>
    <rPh sb="10" eb="12">
      <t>レイワ</t>
    </rPh>
    <rPh sb="14" eb="15">
      <t>ネン</t>
    </rPh>
    <rPh sb="16" eb="17">
      <t>ガツ</t>
    </rPh>
    <rPh sb="19" eb="20">
      <t>ニチ</t>
    </rPh>
    <phoneticPr fontId="1"/>
  </si>
  <si>
    <t>１日勤務時間×年間勤務日数</t>
    <rPh sb="1" eb="2">
      <t>ニチ</t>
    </rPh>
    <rPh sb="2" eb="6">
      <t>キンムジカン</t>
    </rPh>
    <rPh sb="7" eb="9">
      <t>ネンカン</t>
    </rPh>
    <rPh sb="9" eb="13">
      <t>キンムニッスウ</t>
    </rPh>
    <phoneticPr fontId="1"/>
  </si>
  <si>
    <t>(A)</t>
    <phoneticPr fontId="1"/>
  </si>
  <si>
    <t>年間支給見込額</t>
    <rPh sb="0" eb="2">
      <t>ネンカン</t>
    </rPh>
    <rPh sb="2" eb="4">
      <t>シキュウ</t>
    </rPh>
    <rPh sb="4" eb="6">
      <t>ミコミ</t>
    </rPh>
    <rPh sb="6" eb="7">
      <t>ガク</t>
    </rPh>
    <phoneticPr fontId="1"/>
  </si>
  <si>
    <t>(B）</t>
    <phoneticPr fontId="1"/>
  </si>
  <si>
    <t>事業計画書兼収支予算書</t>
    <rPh sb="0" eb="2">
      <t>ジギョウ</t>
    </rPh>
    <rPh sb="2" eb="4">
      <t>ケイカク</t>
    </rPh>
    <rPh sb="4" eb="5">
      <t>ショ</t>
    </rPh>
    <rPh sb="5" eb="6">
      <t>カ</t>
    </rPh>
    <rPh sb="6" eb="8">
      <t>シュウシ</t>
    </rPh>
    <rPh sb="8" eb="10">
      <t>ヨサン</t>
    </rPh>
    <rPh sb="10" eb="11">
      <t>ショ</t>
    </rPh>
    <phoneticPr fontId="1"/>
  </si>
  <si>
    <t>補助対象経費</t>
    <rPh sb="0" eb="6">
      <t>ホジョタイショウケイヒ</t>
    </rPh>
    <phoneticPr fontId="1"/>
  </si>
  <si>
    <t xml:space="preserve"> 年間勤務見込時間数</t>
    <rPh sb="1" eb="3">
      <t>ネンカン</t>
    </rPh>
    <rPh sb="3" eb="5">
      <t>キンム</t>
    </rPh>
    <rPh sb="5" eb="7">
      <t>ミコ</t>
    </rPh>
    <rPh sb="7" eb="10">
      <t>ジカンスウ</t>
    </rPh>
    <phoneticPr fontId="1"/>
  </si>
  <si>
    <t>（あ）</t>
    <phoneticPr fontId="1"/>
  </si>
  <si>
    <t>（〇〇）行政区</t>
    <rPh sb="4" eb="7">
      <t>ギョウセイク</t>
    </rPh>
    <phoneticPr fontId="1"/>
  </si>
  <si>
    <t>事業名：</t>
    <rPh sb="0" eb="3">
      <t>ジギョウメイ</t>
    </rPh>
    <phoneticPr fontId="1"/>
  </si>
  <si>
    <t>年間の支給見込額を記入してください。</t>
    <rPh sb="0" eb="2">
      <t>ネンカン</t>
    </rPh>
    <rPh sb="3" eb="5">
      <t>シキュウ</t>
    </rPh>
    <rPh sb="5" eb="7">
      <t>ミコミ</t>
    </rPh>
    <rPh sb="7" eb="8">
      <t>ガク</t>
    </rPh>
    <rPh sb="9" eb="11">
      <t>キニュウ</t>
    </rPh>
    <phoneticPr fontId="1"/>
  </si>
  <si>
    <t>【月額報酬の場合】　月額×12月＋賞与等</t>
    <rPh sb="1" eb="3">
      <t>ゲツガク</t>
    </rPh>
    <rPh sb="3" eb="5">
      <t>ホウシュウ</t>
    </rPh>
    <rPh sb="6" eb="8">
      <t>バアイ</t>
    </rPh>
    <rPh sb="10" eb="12">
      <t>ツキガク</t>
    </rPh>
    <rPh sb="15" eb="16">
      <t>ガツ</t>
    </rPh>
    <rPh sb="17" eb="19">
      <t>ショウヨ</t>
    </rPh>
    <rPh sb="19" eb="20">
      <t>トウ</t>
    </rPh>
    <phoneticPr fontId="1"/>
  </si>
  <si>
    <t>【時間単価の場合】　年間勤務時間×時間単価＋賞与等</t>
    <rPh sb="1" eb="5">
      <t>ジカンタンカ</t>
    </rPh>
    <rPh sb="6" eb="8">
      <t>バアイ</t>
    </rPh>
    <rPh sb="10" eb="12">
      <t>ネンカン</t>
    </rPh>
    <rPh sb="12" eb="16">
      <t>キンムジカン</t>
    </rPh>
    <rPh sb="17" eb="21">
      <t>ジカンタンカ</t>
    </rPh>
    <rPh sb="22" eb="25">
      <t>ショウヨトウ</t>
    </rPh>
    <phoneticPr fontId="1"/>
  </si>
  <si>
    <t>■補助対象経費算定方法</t>
    <phoneticPr fontId="9"/>
  </si>
  <si>
    <t>2,350時間</t>
    <rPh sb="5" eb="7">
      <t>ジカン</t>
    </rPh>
    <phoneticPr fontId="1"/>
  </si>
  <si>
    <t>2,521,550円</t>
    <rPh sb="9" eb="10">
      <t>エン</t>
    </rPh>
    <phoneticPr fontId="1"/>
  </si>
  <si>
    <t>下記算定方法（あ）のとおり</t>
    <rPh sb="0" eb="2">
      <t>カキ</t>
    </rPh>
    <rPh sb="2" eb="4">
      <t>サンテイ</t>
    </rPh>
    <rPh sb="4" eb="6">
      <t>ホウホウ</t>
    </rPh>
    <phoneticPr fontId="1"/>
  </si>
  <si>
    <t>補助対象経費2,521,550円×1/2＝1,260,775円(100円未満切捨）     限度額1,300,000円</t>
    <rPh sb="0" eb="6">
      <t>ホジョタイショウケイヒ</t>
    </rPh>
    <rPh sb="15" eb="16">
      <t>エン</t>
    </rPh>
    <rPh sb="30" eb="31">
      <t>エン</t>
    </rPh>
    <rPh sb="35" eb="36">
      <t>エン</t>
    </rPh>
    <rPh sb="36" eb="38">
      <t>ミマン</t>
    </rPh>
    <rPh sb="38" eb="40">
      <t>キリス</t>
    </rPh>
    <rPh sb="46" eb="48">
      <t>ゲンド</t>
    </rPh>
    <rPh sb="48" eb="49">
      <t>ガク</t>
    </rPh>
    <rPh sb="58" eb="59">
      <t>エン</t>
    </rPh>
    <phoneticPr fontId="1"/>
  </si>
  <si>
    <t>行政区</t>
    <rPh sb="0" eb="3">
      <t>ギョウセイク</t>
    </rPh>
    <phoneticPr fontId="1"/>
  </si>
  <si>
    <t>時間</t>
    <rPh sb="0" eb="2">
      <t>ジカン</t>
    </rPh>
    <phoneticPr fontId="1"/>
  </si>
  <si>
    <t>　　　　　円</t>
    <rPh sb="5" eb="6">
      <t>エン</t>
    </rPh>
    <phoneticPr fontId="1"/>
  </si>
  <si>
    <t>円</t>
    <rPh sb="0" eb="1">
      <t>エン</t>
    </rPh>
    <phoneticPr fontId="9"/>
  </si>
  <si>
    <t>2,550,000円</t>
    <rPh sb="9" eb="10">
      <t>エン</t>
    </rPh>
    <phoneticPr fontId="1"/>
  </si>
  <si>
    <r>
      <t>次の①～③のいずれか低い金額
①　年間勤務見込時間数（A）×</t>
    </r>
    <r>
      <rPr>
        <sz val="11"/>
        <color rgb="FFFF0000"/>
        <rFont val="ＭＳ Ｐゴシック"/>
        <family val="3"/>
        <charset val="128"/>
        <scheme val="minor"/>
      </rPr>
      <t>1,270円</t>
    </r>
    <r>
      <rPr>
        <sz val="11"/>
        <color theme="1"/>
        <rFont val="ＭＳ Ｐゴシック"/>
        <family val="3"/>
        <charset val="128"/>
        <scheme val="minor"/>
      </rPr>
      <t xml:space="preserve">
②　年間支給見込額（B）
③　2,600,000円</t>
    </r>
    <rPh sb="0" eb="1">
      <t>ツギ</t>
    </rPh>
    <rPh sb="10" eb="11">
      <t>ヒク</t>
    </rPh>
    <rPh sb="12" eb="14">
      <t>キンガク</t>
    </rPh>
    <rPh sb="17" eb="19">
      <t>ネンカン</t>
    </rPh>
    <rPh sb="19" eb="23">
      <t>キンムミコ</t>
    </rPh>
    <rPh sb="23" eb="26">
      <t>ジカンスウ</t>
    </rPh>
    <rPh sb="35" eb="36">
      <t>エン</t>
    </rPh>
    <rPh sb="39" eb="43">
      <t>ネンカンシキュウ</t>
    </rPh>
    <rPh sb="43" eb="45">
      <t>ミコ</t>
    </rPh>
    <rPh sb="45" eb="46">
      <t>ガク</t>
    </rPh>
    <rPh sb="61" eb="62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</si>
</sst>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;[Red]\-#,##0\ 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HGP創英角ｺﾞｼｯｸUB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HGP創英角ｺﾞｼｯｸUB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 val="double"/>
      <sz val="11"/>
      <color theme="1"/>
      <name val="HGP創英角ｺﾞｼｯｸUB"/>
      <family val="3"/>
      <charset val="128"/>
    </font>
    <font>
      <sz val="10"/>
      <color indexed="8"/>
      <name val="HGP創英角ｺﾞｼｯｸUB"/>
      <family val="3"/>
      <charset val="128"/>
    </font>
    <font>
      <sz val="11"/>
      <color rgb="FFFF0000"/>
      <name val="HGP創英角ｺﾞｼｯｸUB"/>
      <family val="3"/>
      <charset val="128"/>
    </font>
    <font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84">
    <xf numFmtId="0" fontId="0" fillId="0" borderId="0" xfId="0"/>
    <xf numFmtId="0" fontId="0" fillId="0" borderId="0" xfId="0" applyAlignment="1">
      <alignment horizontal="right"/>
    </xf>
    <xf numFmtId="0" fontId="0" fillId="0" borderId="5" xfId="0" applyBorder="1"/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6" fillId="0" borderId="0" xfId="0" applyFont="1" applyAlignment="1"/>
    <xf numFmtId="0" fontId="0" fillId="0" borderId="0" xfId="0" applyFont="1"/>
    <xf numFmtId="0" fontId="7" fillId="0" borderId="3" xfId="0" applyFont="1" applyBorder="1" applyAlignment="1">
      <alignment shrinkToFit="1"/>
    </xf>
    <xf numFmtId="0" fontId="0" fillId="0" borderId="5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7" fillId="0" borderId="17" xfId="0" applyFont="1" applyBorder="1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 vertical="center" wrapText="1"/>
    </xf>
    <xf numFmtId="0" fontId="7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 textRotation="255"/>
    </xf>
    <xf numFmtId="0" fontId="6" fillId="0" borderId="0" xfId="0" applyFont="1" applyAlignment="1">
      <alignment horizontal="left" vertical="center"/>
    </xf>
    <xf numFmtId="0" fontId="7" fillId="0" borderId="10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7" fillId="0" borderId="3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right" vertical="center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176" fontId="5" fillId="0" borderId="9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8" fontId="7" fillId="0" borderId="18" xfId="1" applyFont="1" applyBorder="1" applyAlignment="1">
      <alignment horizontal="right" vertical="center"/>
    </xf>
    <xf numFmtId="38" fontId="7" fillId="0" borderId="20" xfId="1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 shrinkToFit="1"/>
    </xf>
    <xf numFmtId="0" fontId="0" fillId="0" borderId="13" xfId="0" applyBorder="1" applyAlignment="1">
      <alignment horizontal="left" vertical="center" wrapText="1" shrinkToFit="1"/>
    </xf>
    <xf numFmtId="176" fontId="5" fillId="0" borderId="8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177" fontId="5" fillId="0" borderId="8" xfId="0" applyNumberFormat="1" applyFont="1" applyBorder="1" applyAlignment="1">
      <alignment horizontal="center" vertical="center"/>
    </xf>
    <xf numFmtId="177" fontId="5" fillId="0" borderId="12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7" fillId="0" borderId="10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7" fontId="7" fillId="0" borderId="10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7" fontId="5" fillId="0" borderId="6" xfId="0" applyNumberFormat="1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38" fontId="12" fillId="0" borderId="18" xfId="1" applyFont="1" applyBorder="1" applyAlignment="1">
      <alignment horizontal="center" vertical="center"/>
    </xf>
    <xf numFmtId="38" fontId="12" fillId="0" borderId="20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76200</xdr:rowOff>
    </xdr:from>
    <xdr:to>
      <xdr:col>1</xdr:col>
      <xdr:colOff>1543050</xdr:colOff>
      <xdr:row>1</xdr:row>
      <xdr:rowOff>190500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727B4E2-5304-4A24-9EBC-19D7DAE6121D}"/>
            </a:ext>
          </a:extLst>
        </xdr:cNvPr>
        <xdr:cNvSpPr txBox="1">
          <a:spLocks noChangeArrowheads="1"/>
        </xdr:cNvSpPr>
      </xdr:nvSpPr>
      <xdr:spPr bwMode="auto">
        <a:xfrm>
          <a:off x="352425" y="76200"/>
          <a:ext cx="1476375" cy="504825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記入例</a:t>
          </a:r>
        </a:p>
      </xdr:txBody>
    </xdr:sp>
    <xdr:clientData/>
  </xdr:twoCellAnchor>
  <xdr:twoCellAnchor>
    <xdr:from>
      <xdr:col>1</xdr:col>
      <xdr:colOff>171450</xdr:colOff>
      <xdr:row>25</xdr:row>
      <xdr:rowOff>161926</xdr:rowOff>
    </xdr:from>
    <xdr:to>
      <xdr:col>6</xdr:col>
      <xdr:colOff>180975</xdr:colOff>
      <xdr:row>27</xdr:row>
      <xdr:rowOff>95250</xdr:rowOff>
    </xdr:to>
    <xdr:sp macro="" textlink="">
      <xdr:nvSpPr>
        <xdr:cNvPr id="3" name="AutoShape 7">
          <a:extLst>
            <a:ext uri="{FF2B5EF4-FFF2-40B4-BE49-F238E27FC236}">
              <a16:creationId xmlns:a16="http://schemas.microsoft.com/office/drawing/2014/main" id="{2B4DE9FC-2DB6-4C8B-A0B8-47979FE97550}"/>
            </a:ext>
          </a:extLst>
        </xdr:cNvPr>
        <xdr:cNvSpPr>
          <a:spLocks noChangeArrowheads="1"/>
        </xdr:cNvSpPr>
      </xdr:nvSpPr>
      <xdr:spPr bwMode="auto">
        <a:xfrm>
          <a:off x="457200" y="9353551"/>
          <a:ext cx="5619750" cy="495299"/>
        </a:xfrm>
        <a:prstGeom prst="wedgeRectCallout">
          <a:avLst>
            <a:gd name="adj1" fmla="val -31966"/>
            <a:gd name="adj2" fmla="val -38872"/>
          </a:avLst>
        </a:prstGeom>
        <a:solidFill>
          <a:schemeClr val="accent1">
            <a:lumMod val="60000"/>
            <a:lumOff val="4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1" i="0" u="none" strike="noStrike" baseline="0">
              <a:solidFill>
                <a:srgbClr val="FF0000"/>
              </a:solidFill>
              <a:latin typeface="+mn-ea"/>
              <a:ea typeface="+mn-ea"/>
            </a:rPr>
            <a:t>※1,270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+mn-ea"/>
              <a:ea typeface="+mn-ea"/>
            </a:rPr>
            <a:t>円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+mn-ea"/>
              <a:ea typeface="+mn-ea"/>
            </a:rPr>
            <a:t>/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+mn-ea"/>
              <a:ea typeface="+mn-ea"/>
            </a:rPr>
            <a:t>時間を越えた場合、超えた分は補助対象外となります。</a:t>
          </a:r>
        </a:p>
      </xdr:txBody>
    </xdr:sp>
    <xdr:clientData/>
  </xdr:twoCellAnchor>
  <xdr:twoCellAnchor>
    <xdr:from>
      <xdr:col>5</xdr:col>
      <xdr:colOff>561975</xdr:colOff>
      <xdr:row>4</xdr:row>
      <xdr:rowOff>371474</xdr:rowOff>
    </xdr:from>
    <xdr:to>
      <xdr:col>6</xdr:col>
      <xdr:colOff>1543050</xdr:colOff>
      <xdr:row>7</xdr:row>
      <xdr:rowOff>228600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7C7B0A56-7721-4450-A5C6-FB569D9FDA10}"/>
            </a:ext>
          </a:extLst>
        </xdr:cNvPr>
        <xdr:cNvSpPr>
          <a:spLocks noChangeArrowheads="1"/>
        </xdr:cNvSpPr>
      </xdr:nvSpPr>
      <xdr:spPr bwMode="auto">
        <a:xfrm>
          <a:off x="5000625" y="1933574"/>
          <a:ext cx="2438400" cy="1028701"/>
        </a:xfrm>
        <a:prstGeom prst="wedgeRectCallout">
          <a:avLst>
            <a:gd name="adj1" fmla="val -60833"/>
            <a:gd name="adj2" fmla="val 85497"/>
          </a:avLst>
        </a:prstGeom>
        <a:solidFill>
          <a:schemeClr val="accent1">
            <a:lumMod val="60000"/>
            <a:lumOff val="4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/>
          <a:r>
            <a:rPr lang="ja-JP" altLang="ja-JP" sz="1100" b="1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補助対象経費の</a:t>
          </a:r>
          <a:r>
            <a:rPr lang="en-US" altLang="ja-JP" sz="1100" b="1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1/2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rtl="0"/>
          <a:r>
            <a:rPr lang="ja-JP" altLang="ja-JP" sz="1100" b="1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限度額 </a:t>
          </a:r>
          <a:r>
            <a:rPr lang="en-US" altLang="ja-JP" sz="1100" b="1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1,300,000</a:t>
          </a:r>
          <a:r>
            <a:rPr lang="ja-JP" altLang="ja-JP" sz="1100" b="1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円</a:t>
          </a:r>
          <a:r>
            <a:rPr lang="en-US" altLang="ja-JP" sz="1100" b="1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lang="ja-JP" altLang="en-US" sz="1100" b="1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補助対象経費については、下記の通り計算）</a:t>
          </a:r>
          <a:endParaRPr lang="en-US" altLang="ja-JP" sz="1100" b="1" i="0" baseline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rtl="0"/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</xdr:col>
      <xdr:colOff>9525</xdr:colOff>
      <xdr:row>17</xdr:row>
      <xdr:rowOff>209550</xdr:rowOff>
    </xdr:from>
    <xdr:to>
      <xdr:col>6</xdr:col>
      <xdr:colOff>1285875</xdr:colOff>
      <xdr:row>18</xdr:row>
      <xdr:rowOff>295275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8F385C9A-BDDB-4E94-80C1-8AF991C54358}"/>
            </a:ext>
          </a:extLst>
        </xdr:cNvPr>
        <xdr:cNvSpPr>
          <a:spLocks noChangeArrowheads="1"/>
        </xdr:cNvSpPr>
      </xdr:nvSpPr>
      <xdr:spPr bwMode="auto">
        <a:xfrm>
          <a:off x="2495550" y="7572375"/>
          <a:ext cx="4686300" cy="476250"/>
        </a:xfrm>
        <a:prstGeom prst="wedgeRectCallout">
          <a:avLst>
            <a:gd name="adj1" fmla="val -35474"/>
            <a:gd name="adj2" fmla="val -87635"/>
          </a:avLst>
        </a:prstGeom>
        <a:solidFill>
          <a:schemeClr val="accent1">
            <a:lumMod val="60000"/>
            <a:lumOff val="4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/>
          <a:r>
            <a:rPr lang="ja-JP" altLang="en-US"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総会等の資料の金額以内であることを確認してください。</a:t>
          </a:r>
          <a:endParaRPr lang="en-US" altLang="ja-JP">
            <a:effectLst/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rtl="0"/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3277B-2BB3-4370-ADB0-C1BB536A4163}">
  <sheetPr>
    <pageSetUpPr fitToPage="1"/>
  </sheetPr>
  <dimension ref="A2:H26"/>
  <sheetViews>
    <sheetView topLeftCell="A16" zoomScaleNormal="100" workbookViewId="0">
      <selection activeCell="I22" sqref="I22"/>
    </sheetView>
  </sheetViews>
  <sheetFormatPr defaultColWidth="18.125" defaultRowHeight="30.75" customHeight="1" x14ac:dyDescent="0.15"/>
  <cols>
    <col min="1" max="1" width="3.75" customWidth="1"/>
    <col min="2" max="2" width="22" customWidth="1"/>
    <col min="3" max="3" width="6.875" customWidth="1"/>
    <col min="4" max="4" width="19.125" customWidth="1"/>
    <col min="5" max="5" width="6.5" customWidth="1"/>
    <col min="6" max="6" width="19.125" customWidth="1"/>
    <col min="7" max="7" width="21.375" customWidth="1"/>
    <col min="8" max="8" width="4.625" style="10" customWidth="1"/>
  </cols>
  <sheetData>
    <row r="2" spans="2:7" ht="30.75" customHeight="1" x14ac:dyDescent="0.15">
      <c r="C2" s="76" t="s">
        <v>21</v>
      </c>
      <c r="D2" s="76"/>
      <c r="E2" s="77"/>
      <c r="F2" s="27"/>
      <c r="G2" s="5" t="s">
        <v>35</v>
      </c>
    </row>
    <row r="3" spans="2:7" ht="30.75" customHeight="1" x14ac:dyDescent="0.15">
      <c r="E3" s="1"/>
      <c r="F3" s="1" t="s">
        <v>26</v>
      </c>
      <c r="G3" s="6" t="s">
        <v>8</v>
      </c>
    </row>
    <row r="4" spans="2:7" ht="30.75" customHeight="1" x14ac:dyDescent="0.15">
      <c r="B4" t="s">
        <v>9</v>
      </c>
      <c r="E4" s="1"/>
      <c r="F4" s="1"/>
    </row>
    <row r="5" spans="2:7" ht="30.75" customHeight="1" x14ac:dyDescent="0.15">
      <c r="B5" s="28" t="s">
        <v>13</v>
      </c>
      <c r="C5" s="53" t="s">
        <v>14</v>
      </c>
      <c r="D5" s="54"/>
      <c r="E5" s="54"/>
      <c r="F5" s="55"/>
    </row>
    <row r="6" spans="2:7" ht="30.75" customHeight="1" x14ac:dyDescent="0.15">
      <c r="B6" s="4" t="s">
        <v>10</v>
      </c>
      <c r="C6" s="38"/>
      <c r="D6" s="39"/>
      <c r="E6" s="39"/>
      <c r="F6" s="40"/>
    </row>
    <row r="7" spans="2:7" ht="30.75" customHeight="1" x14ac:dyDescent="0.15">
      <c r="B7" t="s">
        <v>11</v>
      </c>
      <c r="E7" s="1"/>
      <c r="F7" s="1"/>
    </row>
    <row r="8" spans="2:7" ht="30.75" customHeight="1" x14ac:dyDescent="0.15">
      <c r="B8" t="s">
        <v>12</v>
      </c>
    </row>
    <row r="9" spans="2:7" ht="27" customHeight="1" x14ac:dyDescent="0.15">
      <c r="B9" s="3" t="s">
        <v>0</v>
      </c>
      <c r="C9" s="78" t="s">
        <v>1</v>
      </c>
      <c r="D9" s="53"/>
      <c r="E9" s="53" t="s">
        <v>3</v>
      </c>
      <c r="F9" s="54"/>
      <c r="G9" s="55"/>
    </row>
    <row r="10" spans="2:7" ht="45" customHeight="1" x14ac:dyDescent="0.15">
      <c r="B10" s="31" t="s">
        <v>5</v>
      </c>
      <c r="C10" s="46"/>
      <c r="D10" s="47"/>
      <c r="E10" s="79"/>
      <c r="F10" s="80"/>
      <c r="G10" s="81"/>
    </row>
    <row r="11" spans="2:7" ht="45" customHeight="1" x14ac:dyDescent="0.15">
      <c r="B11" s="32" t="s">
        <v>6</v>
      </c>
      <c r="C11" s="46"/>
      <c r="D11" s="47"/>
      <c r="E11" s="48"/>
      <c r="F11" s="49"/>
      <c r="G11" s="50"/>
    </row>
    <row r="12" spans="2:7" ht="31.5" customHeight="1" x14ac:dyDescent="0.15">
      <c r="B12" s="30" t="s">
        <v>4</v>
      </c>
      <c r="C12" s="51" t="str">
        <f>IF(C17=0," ",C17)</f>
        <v xml:space="preserve"> </v>
      </c>
      <c r="D12" s="52"/>
      <c r="E12" s="53"/>
      <c r="F12" s="54"/>
      <c r="G12" s="55"/>
    </row>
    <row r="13" spans="2:7" ht="30.75" customHeight="1" x14ac:dyDescent="0.15">
      <c r="B13" t="s">
        <v>15</v>
      </c>
    </row>
    <row r="14" spans="2:7" ht="31.5" customHeight="1" x14ac:dyDescent="0.15">
      <c r="B14" s="28" t="s">
        <v>0</v>
      </c>
      <c r="C14" s="53" t="s">
        <v>1</v>
      </c>
      <c r="D14" s="55"/>
      <c r="E14" s="56" t="s">
        <v>2</v>
      </c>
      <c r="F14" s="57"/>
      <c r="G14" s="4" t="s">
        <v>3</v>
      </c>
    </row>
    <row r="15" spans="2:7" ht="45.75" customHeight="1" x14ac:dyDescent="0.15">
      <c r="B15" s="33" t="s">
        <v>7</v>
      </c>
      <c r="C15" s="65"/>
      <c r="D15" s="66"/>
      <c r="E15" s="67"/>
      <c r="F15" s="68"/>
      <c r="G15" s="34" t="s">
        <v>33</v>
      </c>
    </row>
    <row r="16" spans="2:7" ht="45.75" customHeight="1" x14ac:dyDescent="0.15">
      <c r="B16" s="33"/>
      <c r="C16" s="69"/>
      <c r="D16" s="70"/>
      <c r="E16" s="71"/>
      <c r="F16" s="72"/>
      <c r="G16" s="7"/>
    </row>
    <row r="17" spans="1:8" ht="31.5" customHeight="1" x14ac:dyDescent="0.15">
      <c r="B17" s="28" t="s">
        <v>4</v>
      </c>
      <c r="C17" s="52" t="str">
        <f>IF(SUM(C15:D16)=0," ",SUM(C15:D16))</f>
        <v xml:space="preserve"> </v>
      </c>
      <c r="D17" s="73"/>
      <c r="E17" s="74" t="str">
        <f>IF(SUM(E15:F16)=0," ",SUM(E15:F16))</f>
        <v xml:space="preserve"> </v>
      </c>
      <c r="F17" s="75"/>
      <c r="G17" s="2"/>
    </row>
    <row r="19" spans="1:8" ht="30.75" customHeight="1" x14ac:dyDescent="0.15">
      <c r="A19" s="18"/>
      <c r="B19" s="25" t="s">
        <v>30</v>
      </c>
    </row>
    <row r="20" spans="1:8" ht="8.25" customHeight="1" thickBot="1" x14ac:dyDescent="0.2">
      <c r="B20" s="11"/>
      <c r="G20" s="14"/>
    </row>
    <row r="21" spans="1:8" ht="68.25" customHeight="1" x14ac:dyDescent="0.15">
      <c r="B21" s="22" t="s">
        <v>23</v>
      </c>
      <c r="C21" s="41" t="s">
        <v>17</v>
      </c>
      <c r="D21" s="42"/>
      <c r="E21" s="42"/>
      <c r="F21" s="42"/>
      <c r="G21" s="13" t="s">
        <v>36</v>
      </c>
      <c r="H21" s="25" t="s">
        <v>18</v>
      </c>
    </row>
    <row r="22" spans="1:8" ht="20.25" customHeight="1" x14ac:dyDescent="0.15">
      <c r="B22" s="43" t="s">
        <v>19</v>
      </c>
      <c r="C22" s="44" t="s">
        <v>27</v>
      </c>
      <c r="D22" s="45"/>
      <c r="E22" s="45"/>
      <c r="F22" s="45"/>
      <c r="G22" s="58" t="s">
        <v>37</v>
      </c>
      <c r="H22" s="60" t="s">
        <v>20</v>
      </c>
    </row>
    <row r="23" spans="1:8" ht="20.25" customHeight="1" x14ac:dyDescent="0.15">
      <c r="B23" s="43"/>
      <c r="C23" s="61" t="s">
        <v>28</v>
      </c>
      <c r="D23" s="62"/>
      <c r="E23" s="62"/>
      <c r="F23" s="62"/>
      <c r="G23" s="58"/>
      <c r="H23" s="60"/>
    </row>
    <row r="24" spans="1:8" ht="20.25" customHeight="1" thickBot="1" x14ac:dyDescent="0.2">
      <c r="B24" s="43"/>
      <c r="C24" s="63" t="s">
        <v>29</v>
      </c>
      <c r="D24" s="64"/>
      <c r="E24" s="64"/>
      <c r="F24" s="64"/>
      <c r="G24" s="59"/>
      <c r="H24" s="60"/>
    </row>
    <row r="25" spans="1:8" ht="68.25" customHeight="1" thickTop="1" thickBot="1" x14ac:dyDescent="0.2">
      <c r="B25" s="23" t="s">
        <v>22</v>
      </c>
      <c r="C25" s="36" t="s">
        <v>40</v>
      </c>
      <c r="D25" s="37"/>
      <c r="E25" s="37"/>
      <c r="F25" s="37"/>
      <c r="G25" s="35" t="s">
        <v>38</v>
      </c>
      <c r="H25" s="25" t="s">
        <v>24</v>
      </c>
    </row>
    <row r="26" spans="1:8" s="11" customFormat="1" ht="13.5" customHeight="1" x14ac:dyDescent="0.15">
      <c r="A26" s="17"/>
      <c r="B26" s="25"/>
      <c r="C26" s="26"/>
      <c r="D26" s="26"/>
      <c r="E26" s="26"/>
      <c r="F26" s="16"/>
      <c r="G26" s="16"/>
      <c r="H26" s="25"/>
    </row>
  </sheetData>
  <mergeCells count="27">
    <mergeCell ref="C2:E2"/>
    <mergeCell ref="C5:F5"/>
    <mergeCell ref="C9:D9"/>
    <mergeCell ref="E9:G9"/>
    <mergeCell ref="C10:D10"/>
    <mergeCell ref="E10:G10"/>
    <mergeCell ref="H22:H24"/>
    <mergeCell ref="C23:F23"/>
    <mergeCell ref="C24:F24"/>
    <mergeCell ref="C15:D15"/>
    <mergeCell ref="E15:F15"/>
    <mergeCell ref="C16:D16"/>
    <mergeCell ref="E16:F16"/>
    <mergeCell ref="C17:D17"/>
    <mergeCell ref="E17:F17"/>
    <mergeCell ref="C25:F25"/>
    <mergeCell ref="C6:F6"/>
    <mergeCell ref="C21:F21"/>
    <mergeCell ref="B22:B24"/>
    <mergeCell ref="C22:F22"/>
    <mergeCell ref="C11:D11"/>
    <mergeCell ref="E11:G11"/>
    <mergeCell ref="C12:D12"/>
    <mergeCell ref="E12:G12"/>
    <mergeCell ref="C14:D14"/>
    <mergeCell ref="E14:F14"/>
    <mergeCell ref="G22:G24"/>
  </mergeCells>
  <phoneticPr fontId="9"/>
  <pageMargins left="0.78740157480314965" right="0.78740157480314965" top="0.78740157480314965" bottom="0.78740157480314965" header="0.31496062992125984" footer="0.31496062992125984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36292-E91D-4254-9989-121A827BB207}">
  <sheetPr>
    <pageSetUpPr fitToPage="1"/>
  </sheetPr>
  <dimension ref="A2:H26"/>
  <sheetViews>
    <sheetView tabSelected="1" topLeftCell="A19" zoomScaleNormal="100" workbookViewId="0">
      <selection activeCell="D29" sqref="D29"/>
    </sheetView>
  </sheetViews>
  <sheetFormatPr defaultColWidth="18.125" defaultRowHeight="30.75" customHeight="1" x14ac:dyDescent="0.15"/>
  <cols>
    <col min="1" max="1" width="3.75" customWidth="1"/>
    <col min="2" max="2" width="22" customWidth="1"/>
    <col min="3" max="3" width="6.875" customWidth="1"/>
    <col min="4" max="4" width="19.125" customWidth="1"/>
    <col min="5" max="5" width="6.5" customWidth="1"/>
    <col min="6" max="6" width="19.125" customWidth="1"/>
    <col min="7" max="7" width="21.375" customWidth="1"/>
    <col min="8" max="8" width="4.625" style="10" customWidth="1"/>
  </cols>
  <sheetData>
    <row r="2" spans="2:7" ht="30.75" customHeight="1" x14ac:dyDescent="0.15">
      <c r="C2" s="76" t="s">
        <v>21</v>
      </c>
      <c r="D2" s="76"/>
      <c r="E2" s="77"/>
      <c r="F2" s="9"/>
      <c r="G2" s="5" t="s">
        <v>25</v>
      </c>
    </row>
    <row r="3" spans="2:7" ht="30.75" customHeight="1" x14ac:dyDescent="0.15">
      <c r="E3" s="1"/>
      <c r="F3" s="1" t="s">
        <v>26</v>
      </c>
      <c r="G3" s="6" t="s">
        <v>8</v>
      </c>
    </row>
    <row r="4" spans="2:7" ht="30.75" customHeight="1" x14ac:dyDescent="0.15">
      <c r="B4" t="s">
        <v>9</v>
      </c>
      <c r="E4" s="1"/>
      <c r="F4" s="1"/>
    </row>
    <row r="5" spans="2:7" ht="30.75" customHeight="1" x14ac:dyDescent="0.15">
      <c r="B5" s="8" t="s">
        <v>13</v>
      </c>
      <c r="C5" s="53" t="s">
        <v>14</v>
      </c>
      <c r="D5" s="54"/>
      <c r="E5" s="54"/>
      <c r="F5" s="55"/>
    </row>
    <row r="6" spans="2:7" ht="30.75" customHeight="1" x14ac:dyDescent="0.15">
      <c r="B6" s="4" t="s">
        <v>10</v>
      </c>
      <c r="C6" s="20" t="s">
        <v>16</v>
      </c>
      <c r="D6" s="20"/>
      <c r="E6" s="20"/>
      <c r="F6" s="19"/>
    </row>
    <row r="7" spans="2:7" ht="30.75" customHeight="1" x14ac:dyDescent="0.15">
      <c r="B7" t="s">
        <v>11</v>
      </c>
      <c r="E7" s="1"/>
      <c r="F7" s="1"/>
    </row>
    <row r="8" spans="2:7" ht="30.75" customHeight="1" x14ac:dyDescent="0.15">
      <c r="B8" t="s">
        <v>12</v>
      </c>
    </row>
    <row r="9" spans="2:7" ht="27" customHeight="1" x14ac:dyDescent="0.15">
      <c r="B9" s="3" t="s">
        <v>0</v>
      </c>
      <c r="C9" s="78" t="s">
        <v>1</v>
      </c>
      <c r="D9" s="53"/>
      <c r="E9" s="53" t="s">
        <v>3</v>
      </c>
      <c r="F9" s="54"/>
      <c r="G9" s="55"/>
    </row>
    <row r="10" spans="2:7" ht="45" customHeight="1" x14ac:dyDescent="0.15">
      <c r="B10" s="31" t="s">
        <v>5</v>
      </c>
      <c r="C10" s="46">
        <v>1260700</v>
      </c>
      <c r="D10" s="47"/>
      <c r="E10" s="79" t="s">
        <v>34</v>
      </c>
      <c r="F10" s="80"/>
      <c r="G10" s="81"/>
    </row>
    <row r="11" spans="2:7" ht="45" customHeight="1" x14ac:dyDescent="0.15">
      <c r="B11" s="32" t="s">
        <v>6</v>
      </c>
      <c r="C11" s="46">
        <f>C12-+C10</f>
        <v>1289300</v>
      </c>
      <c r="D11" s="47"/>
      <c r="E11" s="48"/>
      <c r="F11" s="49"/>
      <c r="G11" s="50"/>
    </row>
    <row r="12" spans="2:7" ht="31.5" customHeight="1" x14ac:dyDescent="0.15">
      <c r="B12" s="30" t="s">
        <v>4</v>
      </c>
      <c r="C12" s="51">
        <f>C17</f>
        <v>2550000</v>
      </c>
      <c r="D12" s="52"/>
      <c r="E12" s="53"/>
      <c r="F12" s="54"/>
      <c r="G12" s="55"/>
    </row>
    <row r="13" spans="2:7" ht="30.75" customHeight="1" x14ac:dyDescent="0.15">
      <c r="B13" t="s">
        <v>15</v>
      </c>
    </row>
    <row r="14" spans="2:7" ht="31.5" customHeight="1" x14ac:dyDescent="0.15">
      <c r="B14" s="8" t="s">
        <v>0</v>
      </c>
      <c r="C14" s="53" t="s">
        <v>1</v>
      </c>
      <c r="D14" s="55"/>
      <c r="E14" s="56" t="s">
        <v>2</v>
      </c>
      <c r="F14" s="57"/>
      <c r="G14" s="4" t="s">
        <v>3</v>
      </c>
    </row>
    <row r="15" spans="2:7" ht="45.75" customHeight="1" x14ac:dyDescent="0.15">
      <c r="B15" s="33" t="s">
        <v>7</v>
      </c>
      <c r="C15" s="65">
        <v>2550000</v>
      </c>
      <c r="D15" s="66"/>
      <c r="E15" s="67">
        <v>2521550</v>
      </c>
      <c r="F15" s="68"/>
      <c r="G15" s="34" t="s">
        <v>33</v>
      </c>
    </row>
    <row r="16" spans="2:7" ht="45.75" customHeight="1" x14ac:dyDescent="0.15">
      <c r="B16" s="33"/>
      <c r="C16" s="69"/>
      <c r="D16" s="70"/>
      <c r="E16" s="71"/>
      <c r="F16" s="72"/>
      <c r="G16" s="7"/>
    </row>
    <row r="17" spans="1:8" ht="31.5" customHeight="1" x14ac:dyDescent="0.15">
      <c r="B17" s="21" t="s">
        <v>4</v>
      </c>
      <c r="C17" s="52">
        <f>C15</f>
        <v>2550000</v>
      </c>
      <c r="D17" s="73"/>
      <c r="E17" s="74">
        <f>E15</f>
        <v>2521550</v>
      </c>
      <c r="F17" s="75"/>
      <c r="G17" s="2"/>
    </row>
    <row r="19" spans="1:8" ht="30.75" customHeight="1" x14ac:dyDescent="0.15">
      <c r="A19" s="18"/>
      <c r="B19" s="12" t="s">
        <v>30</v>
      </c>
    </row>
    <row r="20" spans="1:8" ht="8.25" customHeight="1" thickBot="1" x14ac:dyDescent="0.2">
      <c r="B20" s="11"/>
      <c r="G20" s="14"/>
    </row>
    <row r="21" spans="1:8" ht="68.25" customHeight="1" x14ac:dyDescent="0.15">
      <c r="B21" s="22" t="s">
        <v>23</v>
      </c>
      <c r="C21" s="41" t="s">
        <v>17</v>
      </c>
      <c r="D21" s="42"/>
      <c r="E21" s="42"/>
      <c r="F21" s="42"/>
      <c r="G21" s="24" t="s">
        <v>31</v>
      </c>
      <c r="H21" s="12" t="s">
        <v>18</v>
      </c>
    </row>
    <row r="22" spans="1:8" ht="20.25" customHeight="1" x14ac:dyDescent="0.15">
      <c r="B22" s="43" t="s">
        <v>19</v>
      </c>
      <c r="C22" s="44" t="s">
        <v>27</v>
      </c>
      <c r="D22" s="45"/>
      <c r="E22" s="45"/>
      <c r="F22" s="45"/>
      <c r="G22" s="82" t="s">
        <v>39</v>
      </c>
      <c r="H22" s="60" t="s">
        <v>20</v>
      </c>
    </row>
    <row r="23" spans="1:8" ht="20.25" customHeight="1" x14ac:dyDescent="0.15">
      <c r="B23" s="43"/>
      <c r="C23" s="61" t="s">
        <v>28</v>
      </c>
      <c r="D23" s="62"/>
      <c r="E23" s="62"/>
      <c r="F23" s="62"/>
      <c r="G23" s="82"/>
      <c r="H23" s="60"/>
    </row>
    <row r="24" spans="1:8" ht="20.25" customHeight="1" thickBot="1" x14ac:dyDescent="0.2">
      <c r="B24" s="43"/>
      <c r="C24" s="63" t="s">
        <v>29</v>
      </c>
      <c r="D24" s="64"/>
      <c r="E24" s="64"/>
      <c r="F24" s="64"/>
      <c r="G24" s="83"/>
      <c r="H24" s="60"/>
    </row>
    <row r="25" spans="1:8" ht="68.25" customHeight="1" thickTop="1" thickBot="1" x14ac:dyDescent="0.2">
      <c r="B25" s="23" t="s">
        <v>22</v>
      </c>
      <c r="C25" s="36" t="s">
        <v>40</v>
      </c>
      <c r="D25" s="37"/>
      <c r="E25" s="37"/>
      <c r="F25" s="37"/>
      <c r="G25" s="29" t="s">
        <v>32</v>
      </c>
      <c r="H25" s="12" t="s">
        <v>24</v>
      </c>
    </row>
    <row r="26" spans="1:8" s="11" customFormat="1" ht="13.5" customHeight="1" x14ac:dyDescent="0.15">
      <c r="A26" s="17"/>
      <c r="B26" s="12"/>
      <c r="C26" s="15"/>
      <c r="D26" s="15"/>
      <c r="E26" s="15"/>
      <c r="F26" s="16"/>
      <c r="G26" s="16"/>
      <c r="H26" s="12"/>
    </row>
  </sheetData>
  <mergeCells count="26">
    <mergeCell ref="C2:E2"/>
    <mergeCell ref="C5:F5"/>
    <mergeCell ref="C9:D9"/>
    <mergeCell ref="E9:G9"/>
    <mergeCell ref="C10:D10"/>
    <mergeCell ref="E10:G10"/>
    <mergeCell ref="C11:D11"/>
    <mergeCell ref="E11:G11"/>
    <mergeCell ref="C12:D12"/>
    <mergeCell ref="E12:G12"/>
    <mergeCell ref="C14:D14"/>
    <mergeCell ref="E14:F14"/>
    <mergeCell ref="C25:F25"/>
    <mergeCell ref="C15:D15"/>
    <mergeCell ref="E15:F15"/>
    <mergeCell ref="C16:D16"/>
    <mergeCell ref="E16:F16"/>
    <mergeCell ref="C17:D17"/>
    <mergeCell ref="E17:F17"/>
    <mergeCell ref="C21:F21"/>
    <mergeCell ref="B22:B24"/>
    <mergeCell ref="C22:F22"/>
    <mergeCell ref="G22:G24"/>
    <mergeCell ref="H22:H24"/>
    <mergeCell ref="C23:F23"/>
    <mergeCell ref="C24:F24"/>
  </mergeCells>
  <phoneticPr fontId="9"/>
  <pageMargins left="0.78740157480314965" right="0.78740157480314965" top="0.78740157480314965" bottom="0.78740157480314965" header="0.31496062992125984" footer="0.31496062992125984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行政区事務員設置事業  (様式）</vt:lpstr>
      <vt:lpstr>行政区事務員設置事業  (記入例）</vt:lpstr>
      <vt:lpstr>'行政区事務員設置事業  (記入例）'!Print_Area</vt:lpstr>
      <vt:lpstr>'行政区事務員設置事業  (様式）'!Print_Area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2025-03-26T04:46:22Z</dcterms:modified>
</cp:coreProperties>
</file>