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510_産業振興課\さんさんの郷\３６．令和６年度\120_緑と花の推進委員会\30_緑と花の推進委員会行事\20_花づくり推進会議及び講習会\R6 花推進員会議･講習会\3 花推進員会議資料（公共緑花推進事業）\01 R6花推進員会議資料\緑花推進関係書類R6（HP掲載用）\HPデータ\"/>
    </mc:Choice>
  </mc:AlternateContent>
  <xr:revisionPtr revIDLastSave="0" documentId="8_{485577E1-D967-45A8-A2EE-3169AE32FCE8}" xr6:coauthVersionLast="36" xr6:coauthVersionMax="36" xr10:uidLastSave="{00000000-0000-0000-0000-000000000000}"/>
  <bookViews>
    <workbookView xWindow="0" yWindow="0" windowWidth="28800" windowHeight="10890" xr2:uid="{8201CD5D-99ED-4193-884F-379F1311C6F0}"/>
  </bookViews>
  <sheets>
    <sheet name="配布申込書（資材）" sheetId="1" r:id="rId1"/>
  </sheets>
  <externalReferences>
    <externalReference r:id="rId2"/>
  </externalReferences>
  <definedNames>
    <definedName name="_xlnm.Print_Area" localSheetId="0">'配布申込書（資材）'!$A$1:$H$49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F46" i="1"/>
  <c r="F48" i="1" s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3" i="1"/>
  <c r="G22" i="1"/>
  <c r="G21" i="1"/>
  <c r="G20" i="1"/>
  <c r="G19" i="1"/>
  <c r="G18" i="1"/>
  <c r="G17" i="1"/>
  <c r="G16" i="1"/>
  <c r="G15" i="1"/>
  <c r="G14" i="1"/>
  <c r="G13" i="1"/>
  <c r="G10" i="1"/>
  <c r="G9" i="1"/>
  <c r="G8" i="1"/>
  <c r="G7" i="1"/>
  <c r="G6" i="1"/>
  <c r="G5" i="1"/>
  <c r="G46" i="1" s="1"/>
  <c r="G48" i="1" s="1"/>
  <c r="G4" i="1"/>
</calcChain>
</file>

<file path=xl/sharedStrings.xml><?xml version="1.0" encoding="utf-8"?>
<sst xmlns="http://schemas.openxmlformats.org/spreadsheetml/2006/main" count="90" uniqueCount="75">
  <si>
    <t>令和６(2024)年度配布希望物品 （資材等） 申込書</t>
    <rPh sb="0" eb="11">
      <t>レイワ</t>
    </rPh>
    <rPh sb="11" eb="13">
      <t>ハイフ</t>
    </rPh>
    <rPh sb="13" eb="15">
      <t>キボウ</t>
    </rPh>
    <phoneticPr fontId="3"/>
  </si>
  <si>
    <t xml:space="preserve">                 　　行政区</t>
    <rPh sb="19" eb="21">
      <t>ギョウセイ</t>
    </rPh>
    <rPh sb="21" eb="22">
      <t>ク</t>
    </rPh>
    <phoneticPr fontId="3"/>
  </si>
  <si>
    <t>区分</t>
    <rPh sb="0" eb="2">
      <t>クブン</t>
    </rPh>
    <phoneticPr fontId="3"/>
  </si>
  <si>
    <t>品　　　名</t>
    <rPh sb="0" eb="1">
      <t>シナ</t>
    </rPh>
    <rPh sb="4" eb="5">
      <t>メイ</t>
    </rPh>
    <phoneticPr fontId="3"/>
  </si>
  <si>
    <t>点数(A)</t>
    <rPh sb="0" eb="1">
      <t>テン</t>
    </rPh>
    <rPh sb="1" eb="2">
      <t>カズ</t>
    </rPh>
    <phoneticPr fontId="3"/>
  </si>
  <si>
    <t>数量(B)</t>
    <rPh sb="0" eb="2">
      <t>スウリョウ</t>
    </rPh>
    <phoneticPr fontId="3"/>
  </si>
  <si>
    <t>点(A×B)</t>
    <rPh sb="0" eb="1">
      <t>テン</t>
    </rPh>
    <phoneticPr fontId="3"/>
  </si>
  <si>
    <t>配布希望日</t>
    <rPh sb="0" eb="2">
      <t>ハイフ</t>
    </rPh>
    <rPh sb="2" eb="5">
      <t>キボウビ</t>
    </rPh>
    <phoneticPr fontId="3"/>
  </si>
  <si>
    <t>資材</t>
    <rPh sb="0" eb="2">
      <t>シザイ</t>
    </rPh>
    <phoneticPr fontId="3"/>
  </si>
  <si>
    <t>ユーロプランター600(白)</t>
    <phoneticPr fontId="3"/>
  </si>
  <si>
    <t>容量 22ℓ</t>
    <rPh sb="0" eb="2">
      <t>ヨウリョウ</t>
    </rPh>
    <phoneticPr fontId="3"/>
  </si>
  <si>
    <t>レンガプランター600(白)</t>
    <phoneticPr fontId="3"/>
  </si>
  <si>
    <t>容量 20ℓ</t>
    <phoneticPr fontId="3"/>
  </si>
  <si>
    <t xml:space="preserve">資材等は、夏の花苗の配布期間にお届けします。
</t>
    <rPh sb="0" eb="3">
      <t>シザイトウ</t>
    </rPh>
    <rPh sb="5" eb="6">
      <t>ナツ</t>
    </rPh>
    <rPh sb="7" eb="8">
      <t>ハナ</t>
    </rPh>
    <rPh sb="8" eb="9">
      <t>ナエ</t>
    </rPh>
    <rPh sb="10" eb="12">
      <t>ハイフ</t>
    </rPh>
    <rPh sb="12" eb="14">
      <t>キカン</t>
    </rPh>
    <rPh sb="16" eb="17">
      <t>トド</t>
    </rPh>
    <phoneticPr fontId="3"/>
  </si>
  <si>
    <t>レンガプランター600(茶)</t>
    <rPh sb="12" eb="13">
      <t>チャ</t>
    </rPh>
    <phoneticPr fontId="3"/>
  </si>
  <si>
    <t>プランター(白)</t>
    <phoneticPr fontId="3"/>
  </si>
  <si>
    <t>容量 13ℓ</t>
    <phoneticPr fontId="3"/>
  </si>
  <si>
    <t>プランター(茶)</t>
    <rPh sb="6" eb="7">
      <t>チャ</t>
    </rPh>
    <phoneticPr fontId="3"/>
  </si>
  <si>
    <t>なお、夏の花苗の配布を希望しない地区も同様とします。</t>
    <rPh sb="8" eb="10">
      <t>ハイフ</t>
    </rPh>
    <rPh sb="11" eb="13">
      <t>キボウ</t>
    </rPh>
    <phoneticPr fontId="3"/>
  </si>
  <si>
    <t>丸型プランター（35cm×深さ約19cm）</t>
    <rPh sb="0" eb="2">
      <t>マルガタ</t>
    </rPh>
    <phoneticPr fontId="3"/>
  </si>
  <si>
    <t>丸型プランター（30cm×深さ約16.5cm）</t>
    <rPh sb="0" eb="2">
      <t>マルガタ</t>
    </rPh>
    <phoneticPr fontId="3"/>
  </si>
  <si>
    <t>丸型プランター（35cm×深さ約34cm）</t>
    <rPh sb="0" eb="2">
      <t>マルガタ</t>
    </rPh>
    <phoneticPr fontId="3"/>
  </si>
  <si>
    <t>丸型プランター（30cm×深さ約29.4cm）</t>
    <rPh sb="0" eb="2">
      <t>マルガタ</t>
    </rPh>
    <phoneticPr fontId="3"/>
  </si>
  <si>
    <t>ホースリール</t>
    <phoneticPr fontId="3"/>
  </si>
  <si>
    <t>ホース20m</t>
    <phoneticPr fontId="3"/>
  </si>
  <si>
    <t>ホース30m</t>
    <phoneticPr fontId="3"/>
  </si>
  <si>
    <t>噴霧器 ノズル式</t>
    <rPh sb="0" eb="3">
      <t>フンムキ</t>
    </rPh>
    <rPh sb="7" eb="8">
      <t>シキ</t>
    </rPh>
    <phoneticPr fontId="3"/>
  </si>
  <si>
    <t>容量 4ℓ</t>
    <rPh sb="0" eb="2">
      <t>ヨウリョウ</t>
    </rPh>
    <phoneticPr fontId="3"/>
  </si>
  <si>
    <t>ブルーシート</t>
    <phoneticPr fontId="3"/>
  </si>
  <si>
    <t>3.5m×5.5m</t>
    <phoneticPr fontId="3"/>
  </si>
  <si>
    <t>三角ホー（大）両刃鍬</t>
    <rPh sb="0" eb="2">
      <t>サンカク</t>
    </rPh>
    <rPh sb="5" eb="6">
      <t>ダイ</t>
    </rPh>
    <phoneticPr fontId="3"/>
  </si>
  <si>
    <t>柄長さ140cm</t>
    <rPh sb="0" eb="1">
      <t>エ</t>
    </rPh>
    <rPh sb="1" eb="2">
      <t>ナガ</t>
    </rPh>
    <phoneticPr fontId="3"/>
  </si>
  <si>
    <t>三角ホー（小）両刃鍬</t>
    <rPh sb="0" eb="2">
      <t>サンカク</t>
    </rPh>
    <rPh sb="5" eb="6">
      <t>ショウ</t>
    </rPh>
    <phoneticPr fontId="3"/>
  </si>
  <si>
    <t>柄長さ100cm</t>
    <rPh sb="0" eb="1">
      <t>エ</t>
    </rPh>
    <rPh sb="1" eb="2">
      <t>ナガ</t>
    </rPh>
    <phoneticPr fontId="3"/>
  </si>
  <si>
    <t>スコップ（大）</t>
    <rPh sb="5" eb="6">
      <t>ダイ</t>
    </rPh>
    <phoneticPr fontId="3"/>
  </si>
  <si>
    <t>スコップ（小）</t>
    <rPh sb="5" eb="6">
      <t>ショウ</t>
    </rPh>
    <phoneticPr fontId="3"/>
  </si>
  <si>
    <t>移植ゴテ(スコップ)</t>
    <phoneticPr fontId="3"/>
  </si>
  <si>
    <t>草削り</t>
    <phoneticPr fontId="3"/>
  </si>
  <si>
    <t>ステンレス花ばさみ</t>
    <rPh sb="5" eb="6">
      <t>ハナ</t>
    </rPh>
    <phoneticPr fontId="3"/>
  </si>
  <si>
    <t>園芸用手袋（３枚パック）</t>
    <rPh sb="0" eb="3">
      <t>エンゲイヨウ</t>
    </rPh>
    <rPh sb="3" eb="5">
      <t>テブクロ</t>
    </rPh>
    <rPh sb="7" eb="8">
      <t>マイ</t>
    </rPh>
    <phoneticPr fontId="3"/>
  </si>
  <si>
    <t>Ｌサイズ</t>
    <phoneticPr fontId="3"/>
  </si>
  <si>
    <t>Ｍサイズ</t>
    <phoneticPr fontId="3"/>
  </si>
  <si>
    <t>Ｓサイズ</t>
    <phoneticPr fontId="3"/>
  </si>
  <si>
    <t>肥料、土等</t>
    <rPh sb="0" eb="2">
      <t>ヒリョウ</t>
    </rPh>
    <rPh sb="3" eb="4">
      <t>ツチ</t>
    </rPh>
    <rPh sb="4" eb="5">
      <t>トウ</t>
    </rPh>
    <phoneticPr fontId="3"/>
  </si>
  <si>
    <t>培養土</t>
    <phoneticPr fontId="3"/>
  </si>
  <si>
    <t>１袋 14ℓ</t>
    <rPh sb="1" eb="2">
      <t>フクロ</t>
    </rPh>
    <phoneticPr fontId="3"/>
  </si>
  <si>
    <t>腐葉土</t>
    <rPh sb="0" eb="3">
      <t>フヨウド</t>
    </rPh>
    <phoneticPr fontId="3"/>
  </si>
  <si>
    <t>１袋 14ℓ</t>
    <phoneticPr fontId="3"/>
  </si>
  <si>
    <t>赤玉土　大粒</t>
    <phoneticPr fontId="3"/>
  </si>
  <si>
    <t>赤玉土　中粒</t>
    <phoneticPr fontId="3"/>
  </si>
  <si>
    <t>赤玉土　小粒</t>
    <rPh sb="4" eb="5">
      <t>コ</t>
    </rPh>
    <phoneticPr fontId="3"/>
  </si>
  <si>
    <t>鹿沼土</t>
    <phoneticPr fontId="3"/>
  </si>
  <si>
    <t>園芸化成</t>
    <phoneticPr fontId="3"/>
  </si>
  <si>
    <t>１袋 10Kg</t>
    <phoneticPr fontId="3"/>
  </si>
  <si>
    <t>ＩＢ化成Ｓ１号</t>
    <phoneticPr fontId="3"/>
  </si>
  <si>
    <t>消石灰</t>
    <phoneticPr fontId="3"/>
  </si>
  <si>
    <t>苦土石灰</t>
    <rPh sb="0" eb="1">
      <t>ク</t>
    </rPh>
    <rPh sb="1" eb="2">
      <t>ド</t>
    </rPh>
    <phoneticPr fontId="3"/>
  </si>
  <si>
    <t>１袋 10Kg</t>
  </si>
  <si>
    <t>有機石灰（貝がら石灰）</t>
    <rPh sb="0" eb="2">
      <t>ユウキ</t>
    </rPh>
    <rPh sb="2" eb="4">
      <t>セッカイ</t>
    </rPh>
    <rPh sb="5" eb="6">
      <t>カイ</t>
    </rPh>
    <rPh sb="8" eb="10">
      <t>セッカイ</t>
    </rPh>
    <phoneticPr fontId="3"/>
  </si>
  <si>
    <t>１袋 1Kg</t>
    <phoneticPr fontId="3"/>
  </si>
  <si>
    <t>１袋 5Kg</t>
    <phoneticPr fontId="3"/>
  </si>
  <si>
    <t>牛ふん</t>
    <phoneticPr fontId="3"/>
  </si>
  <si>
    <t>１袋 20ℓ</t>
    <phoneticPr fontId="3"/>
  </si>
  <si>
    <t>オルトラン（粒剤）</t>
    <phoneticPr fontId="3"/>
  </si>
  <si>
    <t>１袋 650g</t>
    <phoneticPr fontId="3"/>
  </si>
  <si>
    <t>オルトラン（粒剤）</t>
  </si>
  <si>
    <t>１袋 3Kg</t>
  </si>
  <si>
    <t>園芸用サンフーロン</t>
    <rPh sb="0" eb="3">
      <t>エンゲイヨウ</t>
    </rPh>
    <phoneticPr fontId="3"/>
  </si>
  <si>
    <t>2000mℓ</t>
    <phoneticPr fontId="3"/>
  </si>
  <si>
    <t>モストップジンＲスプレー</t>
    <phoneticPr fontId="3"/>
  </si>
  <si>
    <t>950mℓ</t>
    <phoneticPr fontId="3"/>
  </si>
  <si>
    <t>ダイアジノン粒剤５</t>
    <rPh sb="6" eb="8">
      <t>リュウザイ</t>
    </rPh>
    <phoneticPr fontId="3"/>
  </si>
  <si>
    <t>②　資材計</t>
    <rPh sb="2" eb="4">
      <t>シザイ</t>
    </rPh>
    <rPh sb="4" eb="5">
      <t>ケイ</t>
    </rPh>
    <phoneticPr fontId="3"/>
  </si>
  <si>
    <t>①　花苗計</t>
    <rPh sb="2" eb="3">
      <t>ハナ</t>
    </rPh>
    <rPh sb="3" eb="4">
      <t>ナエ</t>
    </rPh>
    <rPh sb="4" eb="5">
      <t>ケイ</t>
    </rPh>
    <phoneticPr fontId="3"/>
  </si>
  <si>
    <t>合計　（①＋②）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</si>
</sst>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);[Red]\(#,##0.0\)"/>
    <numFmt numFmtId="177" formatCode="#,##0_ "/>
    <numFmt numFmtId="178" formatCode="#,##0_);[Red]\(#,##0\)"/>
    <numFmt numFmtId="179" formatCode="#"/>
    <numFmt numFmtId="180" formatCode="#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7" fillId="0" borderId="8" xfId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0" fontId="7" fillId="0" borderId="10" xfId="1" applyFont="1" applyFill="1" applyBorder="1" applyAlignment="1">
      <alignment horizontal="left" vertical="center"/>
    </xf>
    <xf numFmtId="178" fontId="8" fillId="0" borderId="11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vertical="center"/>
    </xf>
    <xf numFmtId="179" fontId="9" fillId="0" borderId="1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7" fillId="0" borderId="13" xfId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0" fontId="7" fillId="0" borderId="15" xfId="1" applyFont="1" applyFill="1" applyBorder="1" applyAlignment="1">
      <alignment horizontal="left" vertical="center"/>
    </xf>
    <xf numFmtId="178" fontId="8" fillId="0" borderId="16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179" fontId="9" fillId="0" borderId="16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left" vertical="top" wrapText="1"/>
    </xf>
    <xf numFmtId="0" fontId="6" fillId="0" borderId="14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7" fillId="0" borderId="18" xfId="1" applyFont="1" applyFill="1" applyBorder="1" applyAlignment="1">
      <alignment horizontal="left" vertical="center"/>
    </xf>
    <xf numFmtId="0" fontId="9" fillId="0" borderId="19" xfId="0" applyFont="1" applyFill="1" applyBorder="1" applyAlignment="1">
      <alignment vertical="center"/>
    </xf>
    <xf numFmtId="0" fontId="10" fillId="0" borderId="12" xfId="0" applyFont="1" applyBorder="1" applyAlignment="1">
      <alignment horizontal="left" vertical="top" wrapText="1"/>
    </xf>
    <xf numFmtId="0" fontId="7" fillId="0" borderId="19" xfId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179" fontId="0" fillId="0" borderId="0" xfId="0" applyNumberFormat="1" applyFo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textRotation="255"/>
    </xf>
    <xf numFmtId="0" fontId="7" fillId="0" borderId="21" xfId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178" fontId="8" fillId="0" borderId="24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vertical="center"/>
    </xf>
    <xf numFmtId="179" fontId="9" fillId="0" borderId="24" xfId="0" applyNumberFormat="1" applyFont="1" applyFill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180" fontId="6" fillId="0" borderId="12" xfId="0" applyNumberFormat="1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6" fillId="0" borderId="14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12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2" fillId="0" borderId="0" xfId="0" applyNumberFormat="1" applyFont="1">
      <alignment vertical="center"/>
    </xf>
    <xf numFmtId="0" fontId="11" fillId="0" borderId="17" xfId="0" applyFont="1" applyFill="1" applyBorder="1">
      <alignment vertical="center"/>
    </xf>
    <xf numFmtId="178" fontId="8" fillId="0" borderId="26" xfId="0" applyNumberFormat="1" applyFont="1" applyFill="1" applyBorder="1" applyAlignment="1">
      <alignment horizontal="right" vertical="center"/>
    </xf>
    <xf numFmtId="179" fontId="9" fillId="0" borderId="26" xfId="0" applyNumberFormat="1" applyFont="1" applyFill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4" xfId="0" applyFont="1" applyFill="1" applyBorder="1">
      <alignment vertical="center"/>
    </xf>
    <xf numFmtId="178" fontId="9" fillId="0" borderId="5" xfId="0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vertical="center"/>
    </xf>
    <xf numFmtId="0" fontId="6" fillId="0" borderId="28" xfId="0" applyFont="1" applyBorder="1">
      <alignment vertical="center"/>
    </xf>
    <xf numFmtId="0" fontId="12" fillId="0" borderId="27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176" fontId="9" fillId="0" borderId="5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>
      <alignment vertical="center"/>
    </xf>
    <xf numFmtId="0" fontId="11" fillId="0" borderId="28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176" fontId="15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</cellXfs>
  <cellStyles count="2">
    <cellStyle name="標準" xfId="0" builtinId="0"/>
    <cellStyle name="標準 2" xfId="1" xr:uid="{1F5D8E01-1B7D-4396-8F15-E762AC37A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73;&#12435;&#12373;&#12435;&#12398;&#37111;/&#65299;&#65302;&#65294;&#20196;&#21644;&#65302;&#24180;&#24230;/120_&#32209;&#12392;&#33457;&#12398;&#25512;&#36914;&#22996;&#21729;&#20250;/30_&#32209;&#12392;&#33457;&#12398;&#25512;&#36914;&#22996;&#21729;&#20250;&#34892;&#20107;/20_&#33457;&#12389;&#12367;&#12426;&#25512;&#36914;&#20250;&#35696;&#21450;&#12403;&#35611;&#32722;&#20250;/R6%20&#33457;&#25512;&#36914;&#21729;&#20250;&#35696;&#65381;&#35611;&#32722;&#20250;/3%20&#33457;&#25512;&#36914;&#21729;&#20250;&#35696;&#36039;&#26009;&#65288;&#20844;&#20849;&#32209;&#33457;&#25512;&#36914;&#20107;&#26989;&#65289;/01%20R6&#33457;&#25512;&#36914;&#21729;&#20250;&#35696;&#36039;&#26009;/&#32209;&#33457;&#25512;&#36914;&#38306;&#20418;&#26360;&#39006;R6&#65288;HP&#25522;&#36617;&#29992;&#65289;/6.&#33457;&#33495;&#31561;&#28857;&#25968;&#34920;&#12539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点数試算表（花苗）"/>
      <sheetName val="点数試算表 (資材)"/>
      <sheetName val="点数表（花苗）"/>
      <sheetName val="点数表 (資材) "/>
      <sheetName val="配布申込書（花苗）"/>
      <sheetName val="配布申込書（資材）"/>
      <sheetName val="配布申込書（花苗）記入例)"/>
      <sheetName val="配布申込書（資材）記入例"/>
      <sheetName val="物品申込書（全件）"/>
    </sheetNames>
    <sheetDataSet>
      <sheetData sheetId="0"/>
      <sheetData sheetId="1"/>
      <sheetData sheetId="2"/>
      <sheetData sheetId="3"/>
      <sheetData sheetId="4">
        <row r="26">
          <cell r="F26">
            <v>0</v>
          </cell>
          <cell r="G26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02CC-EA86-43E1-B698-6A037EFEBFC2}">
  <sheetPr>
    <tabColor rgb="FFFF0000"/>
  </sheetPr>
  <dimension ref="A1:L49"/>
  <sheetViews>
    <sheetView showZeros="0" tabSelected="1" view="pageBreakPreview" zoomScale="75" zoomScaleNormal="100" zoomScaleSheetLayoutView="75" workbookViewId="0">
      <selection activeCell="F7" sqref="F7"/>
    </sheetView>
  </sheetViews>
  <sheetFormatPr defaultRowHeight="13.5" x14ac:dyDescent="0.15"/>
  <cols>
    <col min="1" max="1" width="7.375" style="1" customWidth="1"/>
    <col min="2" max="2" width="22.375" style="2" customWidth="1"/>
    <col min="3" max="3" width="9.625" style="2" customWidth="1"/>
    <col min="4" max="4" width="15.375" style="2" customWidth="1"/>
    <col min="5" max="5" width="9.625" style="3" customWidth="1"/>
    <col min="6" max="6" width="9.625" style="2" customWidth="1"/>
    <col min="7" max="7" width="10.625" style="2" customWidth="1"/>
    <col min="8" max="8" width="25.125" style="2" customWidth="1"/>
    <col min="9" max="12" width="6.125" style="2" customWidth="1"/>
    <col min="13" max="256" width="9" style="2"/>
    <col min="257" max="257" width="7.375" style="2" customWidth="1"/>
    <col min="258" max="258" width="22.375" style="2" customWidth="1"/>
    <col min="259" max="259" width="9.625" style="2" customWidth="1"/>
    <col min="260" max="260" width="15.375" style="2" customWidth="1"/>
    <col min="261" max="262" width="9.625" style="2" customWidth="1"/>
    <col min="263" max="263" width="10.625" style="2" customWidth="1"/>
    <col min="264" max="264" width="25.125" style="2" customWidth="1"/>
    <col min="265" max="268" width="6.125" style="2" customWidth="1"/>
    <col min="269" max="512" width="9" style="2"/>
    <col min="513" max="513" width="7.375" style="2" customWidth="1"/>
    <col min="514" max="514" width="22.375" style="2" customWidth="1"/>
    <col min="515" max="515" width="9.625" style="2" customWidth="1"/>
    <col min="516" max="516" width="15.375" style="2" customWidth="1"/>
    <col min="517" max="518" width="9.625" style="2" customWidth="1"/>
    <col min="519" max="519" width="10.625" style="2" customWidth="1"/>
    <col min="520" max="520" width="25.125" style="2" customWidth="1"/>
    <col min="521" max="524" width="6.125" style="2" customWidth="1"/>
    <col min="525" max="768" width="9" style="2"/>
    <col min="769" max="769" width="7.375" style="2" customWidth="1"/>
    <col min="770" max="770" width="22.375" style="2" customWidth="1"/>
    <col min="771" max="771" width="9.625" style="2" customWidth="1"/>
    <col min="772" max="772" width="15.375" style="2" customWidth="1"/>
    <col min="773" max="774" width="9.625" style="2" customWidth="1"/>
    <col min="775" max="775" width="10.625" style="2" customWidth="1"/>
    <col min="776" max="776" width="25.125" style="2" customWidth="1"/>
    <col min="777" max="780" width="6.125" style="2" customWidth="1"/>
    <col min="781" max="1024" width="9" style="2"/>
    <col min="1025" max="1025" width="7.375" style="2" customWidth="1"/>
    <col min="1026" max="1026" width="22.375" style="2" customWidth="1"/>
    <col min="1027" max="1027" width="9.625" style="2" customWidth="1"/>
    <col min="1028" max="1028" width="15.375" style="2" customWidth="1"/>
    <col min="1029" max="1030" width="9.625" style="2" customWidth="1"/>
    <col min="1031" max="1031" width="10.625" style="2" customWidth="1"/>
    <col min="1032" max="1032" width="25.125" style="2" customWidth="1"/>
    <col min="1033" max="1036" width="6.125" style="2" customWidth="1"/>
    <col min="1037" max="1280" width="9" style="2"/>
    <col min="1281" max="1281" width="7.375" style="2" customWidth="1"/>
    <col min="1282" max="1282" width="22.375" style="2" customWidth="1"/>
    <col min="1283" max="1283" width="9.625" style="2" customWidth="1"/>
    <col min="1284" max="1284" width="15.375" style="2" customWidth="1"/>
    <col min="1285" max="1286" width="9.625" style="2" customWidth="1"/>
    <col min="1287" max="1287" width="10.625" style="2" customWidth="1"/>
    <col min="1288" max="1288" width="25.125" style="2" customWidth="1"/>
    <col min="1289" max="1292" width="6.125" style="2" customWidth="1"/>
    <col min="1293" max="1536" width="9" style="2"/>
    <col min="1537" max="1537" width="7.375" style="2" customWidth="1"/>
    <col min="1538" max="1538" width="22.375" style="2" customWidth="1"/>
    <col min="1539" max="1539" width="9.625" style="2" customWidth="1"/>
    <col min="1540" max="1540" width="15.375" style="2" customWidth="1"/>
    <col min="1541" max="1542" width="9.625" style="2" customWidth="1"/>
    <col min="1543" max="1543" width="10.625" style="2" customWidth="1"/>
    <col min="1544" max="1544" width="25.125" style="2" customWidth="1"/>
    <col min="1545" max="1548" width="6.125" style="2" customWidth="1"/>
    <col min="1549" max="1792" width="9" style="2"/>
    <col min="1793" max="1793" width="7.375" style="2" customWidth="1"/>
    <col min="1794" max="1794" width="22.375" style="2" customWidth="1"/>
    <col min="1795" max="1795" width="9.625" style="2" customWidth="1"/>
    <col min="1796" max="1796" width="15.375" style="2" customWidth="1"/>
    <col min="1797" max="1798" width="9.625" style="2" customWidth="1"/>
    <col min="1799" max="1799" width="10.625" style="2" customWidth="1"/>
    <col min="1800" max="1800" width="25.125" style="2" customWidth="1"/>
    <col min="1801" max="1804" width="6.125" style="2" customWidth="1"/>
    <col min="1805" max="2048" width="9" style="2"/>
    <col min="2049" max="2049" width="7.375" style="2" customWidth="1"/>
    <col min="2050" max="2050" width="22.375" style="2" customWidth="1"/>
    <col min="2051" max="2051" width="9.625" style="2" customWidth="1"/>
    <col min="2052" max="2052" width="15.375" style="2" customWidth="1"/>
    <col min="2053" max="2054" width="9.625" style="2" customWidth="1"/>
    <col min="2055" max="2055" width="10.625" style="2" customWidth="1"/>
    <col min="2056" max="2056" width="25.125" style="2" customWidth="1"/>
    <col min="2057" max="2060" width="6.125" style="2" customWidth="1"/>
    <col min="2061" max="2304" width="9" style="2"/>
    <col min="2305" max="2305" width="7.375" style="2" customWidth="1"/>
    <col min="2306" max="2306" width="22.375" style="2" customWidth="1"/>
    <col min="2307" max="2307" width="9.625" style="2" customWidth="1"/>
    <col min="2308" max="2308" width="15.375" style="2" customWidth="1"/>
    <col min="2309" max="2310" width="9.625" style="2" customWidth="1"/>
    <col min="2311" max="2311" width="10.625" style="2" customWidth="1"/>
    <col min="2312" max="2312" width="25.125" style="2" customWidth="1"/>
    <col min="2313" max="2316" width="6.125" style="2" customWidth="1"/>
    <col min="2317" max="2560" width="9" style="2"/>
    <col min="2561" max="2561" width="7.375" style="2" customWidth="1"/>
    <col min="2562" max="2562" width="22.375" style="2" customWidth="1"/>
    <col min="2563" max="2563" width="9.625" style="2" customWidth="1"/>
    <col min="2564" max="2564" width="15.375" style="2" customWidth="1"/>
    <col min="2565" max="2566" width="9.625" style="2" customWidth="1"/>
    <col min="2567" max="2567" width="10.625" style="2" customWidth="1"/>
    <col min="2568" max="2568" width="25.125" style="2" customWidth="1"/>
    <col min="2569" max="2572" width="6.125" style="2" customWidth="1"/>
    <col min="2573" max="2816" width="9" style="2"/>
    <col min="2817" max="2817" width="7.375" style="2" customWidth="1"/>
    <col min="2818" max="2818" width="22.375" style="2" customWidth="1"/>
    <col min="2819" max="2819" width="9.625" style="2" customWidth="1"/>
    <col min="2820" max="2820" width="15.375" style="2" customWidth="1"/>
    <col min="2821" max="2822" width="9.625" style="2" customWidth="1"/>
    <col min="2823" max="2823" width="10.625" style="2" customWidth="1"/>
    <col min="2824" max="2824" width="25.125" style="2" customWidth="1"/>
    <col min="2825" max="2828" width="6.125" style="2" customWidth="1"/>
    <col min="2829" max="3072" width="9" style="2"/>
    <col min="3073" max="3073" width="7.375" style="2" customWidth="1"/>
    <col min="3074" max="3074" width="22.375" style="2" customWidth="1"/>
    <col min="3075" max="3075" width="9.625" style="2" customWidth="1"/>
    <col min="3076" max="3076" width="15.375" style="2" customWidth="1"/>
    <col min="3077" max="3078" width="9.625" style="2" customWidth="1"/>
    <col min="3079" max="3079" width="10.625" style="2" customWidth="1"/>
    <col min="3080" max="3080" width="25.125" style="2" customWidth="1"/>
    <col min="3081" max="3084" width="6.125" style="2" customWidth="1"/>
    <col min="3085" max="3328" width="9" style="2"/>
    <col min="3329" max="3329" width="7.375" style="2" customWidth="1"/>
    <col min="3330" max="3330" width="22.375" style="2" customWidth="1"/>
    <col min="3331" max="3331" width="9.625" style="2" customWidth="1"/>
    <col min="3332" max="3332" width="15.375" style="2" customWidth="1"/>
    <col min="3333" max="3334" width="9.625" style="2" customWidth="1"/>
    <col min="3335" max="3335" width="10.625" style="2" customWidth="1"/>
    <col min="3336" max="3336" width="25.125" style="2" customWidth="1"/>
    <col min="3337" max="3340" width="6.125" style="2" customWidth="1"/>
    <col min="3341" max="3584" width="9" style="2"/>
    <col min="3585" max="3585" width="7.375" style="2" customWidth="1"/>
    <col min="3586" max="3586" width="22.375" style="2" customWidth="1"/>
    <col min="3587" max="3587" width="9.625" style="2" customWidth="1"/>
    <col min="3588" max="3588" width="15.375" style="2" customWidth="1"/>
    <col min="3589" max="3590" width="9.625" style="2" customWidth="1"/>
    <col min="3591" max="3591" width="10.625" style="2" customWidth="1"/>
    <col min="3592" max="3592" width="25.125" style="2" customWidth="1"/>
    <col min="3593" max="3596" width="6.125" style="2" customWidth="1"/>
    <col min="3597" max="3840" width="9" style="2"/>
    <col min="3841" max="3841" width="7.375" style="2" customWidth="1"/>
    <col min="3842" max="3842" width="22.375" style="2" customWidth="1"/>
    <col min="3843" max="3843" width="9.625" style="2" customWidth="1"/>
    <col min="3844" max="3844" width="15.375" style="2" customWidth="1"/>
    <col min="3845" max="3846" width="9.625" style="2" customWidth="1"/>
    <col min="3847" max="3847" width="10.625" style="2" customWidth="1"/>
    <col min="3848" max="3848" width="25.125" style="2" customWidth="1"/>
    <col min="3849" max="3852" width="6.125" style="2" customWidth="1"/>
    <col min="3853" max="4096" width="9" style="2"/>
    <col min="4097" max="4097" width="7.375" style="2" customWidth="1"/>
    <col min="4098" max="4098" width="22.375" style="2" customWidth="1"/>
    <col min="4099" max="4099" width="9.625" style="2" customWidth="1"/>
    <col min="4100" max="4100" width="15.375" style="2" customWidth="1"/>
    <col min="4101" max="4102" width="9.625" style="2" customWidth="1"/>
    <col min="4103" max="4103" width="10.625" style="2" customWidth="1"/>
    <col min="4104" max="4104" width="25.125" style="2" customWidth="1"/>
    <col min="4105" max="4108" width="6.125" style="2" customWidth="1"/>
    <col min="4109" max="4352" width="9" style="2"/>
    <col min="4353" max="4353" width="7.375" style="2" customWidth="1"/>
    <col min="4354" max="4354" width="22.375" style="2" customWidth="1"/>
    <col min="4355" max="4355" width="9.625" style="2" customWidth="1"/>
    <col min="4356" max="4356" width="15.375" style="2" customWidth="1"/>
    <col min="4357" max="4358" width="9.625" style="2" customWidth="1"/>
    <col min="4359" max="4359" width="10.625" style="2" customWidth="1"/>
    <col min="4360" max="4360" width="25.125" style="2" customWidth="1"/>
    <col min="4361" max="4364" width="6.125" style="2" customWidth="1"/>
    <col min="4365" max="4608" width="9" style="2"/>
    <col min="4609" max="4609" width="7.375" style="2" customWidth="1"/>
    <col min="4610" max="4610" width="22.375" style="2" customWidth="1"/>
    <col min="4611" max="4611" width="9.625" style="2" customWidth="1"/>
    <col min="4612" max="4612" width="15.375" style="2" customWidth="1"/>
    <col min="4613" max="4614" width="9.625" style="2" customWidth="1"/>
    <col min="4615" max="4615" width="10.625" style="2" customWidth="1"/>
    <col min="4616" max="4616" width="25.125" style="2" customWidth="1"/>
    <col min="4617" max="4620" width="6.125" style="2" customWidth="1"/>
    <col min="4621" max="4864" width="9" style="2"/>
    <col min="4865" max="4865" width="7.375" style="2" customWidth="1"/>
    <col min="4866" max="4866" width="22.375" style="2" customWidth="1"/>
    <col min="4867" max="4867" width="9.625" style="2" customWidth="1"/>
    <col min="4868" max="4868" width="15.375" style="2" customWidth="1"/>
    <col min="4869" max="4870" width="9.625" style="2" customWidth="1"/>
    <col min="4871" max="4871" width="10.625" style="2" customWidth="1"/>
    <col min="4872" max="4872" width="25.125" style="2" customWidth="1"/>
    <col min="4873" max="4876" width="6.125" style="2" customWidth="1"/>
    <col min="4877" max="5120" width="9" style="2"/>
    <col min="5121" max="5121" width="7.375" style="2" customWidth="1"/>
    <col min="5122" max="5122" width="22.375" style="2" customWidth="1"/>
    <col min="5123" max="5123" width="9.625" style="2" customWidth="1"/>
    <col min="5124" max="5124" width="15.375" style="2" customWidth="1"/>
    <col min="5125" max="5126" width="9.625" style="2" customWidth="1"/>
    <col min="5127" max="5127" width="10.625" style="2" customWidth="1"/>
    <col min="5128" max="5128" width="25.125" style="2" customWidth="1"/>
    <col min="5129" max="5132" width="6.125" style="2" customWidth="1"/>
    <col min="5133" max="5376" width="9" style="2"/>
    <col min="5377" max="5377" width="7.375" style="2" customWidth="1"/>
    <col min="5378" max="5378" width="22.375" style="2" customWidth="1"/>
    <col min="5379" max="5379" width="9.625" style="2" customWidth="1"/>
    <col min="5380" max="5380" width="15.375" style="2" customWidth="1"/>
    <col min="5381" max="5382" width="9.625" style="2" customWidth="1"/>
    <col min="5383" max="5383" width="10.625" style="2" customWidth="1"/>
    <col min="5384" max="5384" width="25.125" style="2" customWidth="1"/>
    <col min="5385" max="5388" width="6.125" style="2" customWidth="1"/>
    <col min="5389" max="5632" width="9" style="2"/>
    <col min="5633" max="5633" width="7.375" style="2" customWidth="1"/>
    <col min="5634" max="5634" width="22.375" style="2" customWidth="1"/>
    <col min="5635" max="5635" width="9.625" style="2" customWidth="1"/>
    <col min="5636" max="5636" width="15.375" style="2" customWidth="1"/>
    <col min="5637" max="5638" width="9.625" style="2" customWidth="1"/>
    <col min="5639" max="5639" width="10.625" style="2" customWidth="1"/>
    <col min="5640" max="5640" width="25.125" style="2" customWidth="1"/>
    <col min="5641" max="5644" width="6.125" style="2" customWidth="1"/>
    <col min="5645" max="5888" width="9" style="2"/>
    <col min="5889" max="5889" width="7.375" style="2" customWidth="1"/>
    <col min="5890" max="5890" width="22.375" style="2" customWidth="1"/>
    <col min="5891" max="5891" width="9.625" style="2" customWidth="1"/>
    <col min="5892" max="5892" width="15.375" style="2" customWidth="1"/>
    <col min="5893" max="5894" width="9.625" style="2" customWidth="1"/>
    <col min="5895" max="5895" width="10.625" style="2" customWidth="1"/>
    <col min="5896" max="5896" width="25.125" style="2" customWidth="1"/>
    <col min="5897" max="5900" width="6.125" style="2" customWidth="1"/>
    <col min="5901" max="6144" width="9" style="2"/>
    <col min="6145" max="6145" width="7.375" style="2" customWidth="1"/>
    <col min="6146" max="6146" width="22.375" style="2" customWidth="1"/>
    <col min="6147" max="6147" width="9.625" style="2" customWidth="1"/>
    <col min="6148" max="6148" width="15.375" style="2" customWidth="1"/>
    <col min="6149" max="6150" width="9.625" style="2" customWidth="1"/>
    <col min="6151" max="6151" width="10.625" style="2" customWidth="1"/>
    <col min="6152" max="6152" width="25.125" style="2" customWidth="1"/>
    <col min="6153" max="6156" width="6.125" style="2" customWidth="1"/>
    <col min="6157" max="6400" width="9" style="2"/>
    <col min="6401" max="6401" width="7.375" style="2" customWidth="1"/>
    <col min="6402" max="6402" width="22.375" style="2" customWidth="1"/>
    <col min="6403" max="6403" width="9.625" style="2" customWidth="1"/>
    <col min="6404" max="6404" width="15.375" style="2" customWidth="1"/>
    <col min="6405" max="6406" width="9.625" style="2" customWidth="1"/>
    <col min="6407" max="6407" width="10.625" style="2" customWidth="1"/>
    <col min="6408" max="6408" width="25.125" style="2" customWidth="1"/>
    <col min="6409" max="6412" width="6.125" style="2" customWidth="1"/>
    <col min="6413" max="6656" width="9" style="2"/>
    <col min="6657" max="6657" width="7.375" style="2" customWidth="1"/>
    <col min="6658" max="6658" width="22.375" style="2" customWidth="1"/>
    <col min="6659" max="6659" width="9.625" style="2" customWidth="1"/>
    <col min="6660" max="6660" width="15.375" style="2" customWidth="1"/>
    <col min="6661" max="6662" width="9.625" style="2" customWidth="1"/>
    <col min="6663" max="6663" width="10.625" style="2" customWidth="1"/>
    <col min="6664" max="6664" width="25.125" style="2" customWidth="1"/>
    <col min="6665" max="6668" width="6.125" style="2" customWidth="1"/>
    <col min="6669" max="6912" width="9" style="2"/>
    <col min="6913" max="6913" width="7.375" style="2" customWidth="1"/>
    <col min="6914" max="6914" width="22.375" style="2" customWidth="1"/>
    <col min="6915" max="6915" width="9.625" style="2" customWidth="1"/>
    <col min="6916" max="6916" width="15.375" style="2" customWidth="1"/>
    <col min="6917" max="6918" width="9.625" style="2" customWidth="1"/>
    <col min="6919" max="6919" width="10.625" style="2" customWidth="1"/>
    <col min="6920" max="6920" width="25.125" style="2" customWidth="1"/>
    <col min="6921" max="6924" width="6.125" style="2" customWidth="1"/>
    <col min="6925" max="7168" width="9" style="2"/>
    <col min="7169" max="7169" width="7.375" style="2" customWidth="1"/>
    <col min="7170" max="7170" width="22.375" style="2" customWidth="1"/>
    <col min="7171" max="7171" width="9.625" style="2" customWidth="1"/>
    <col min="7172" max="7172" width="15.375" style="2" customWidth="1"/>
    <col min="7173" max="7174" width="9.625" style="2" customWidth="1"/>
    <col min="7175" max="7175" width="10.625" style="2" customWidth="1"/>
    <col min="7176" max="7176" width="25.125" style="2" customWidth="1"/>
    <col min="7177" max="7180" width="6.125" style="2" customWidth="1"/>
    <col min="7181" max="7424" width="9" style="2"/>
    <col min="7425" max="7425" width="7.375" style="2" customWidth="1"/>
    <col min="7426" max="7426" width="22.375" style="2" customWidth="1"/>
    <col min="7427" max="7427" width="9.625" style="2" customWidth="1"/>
    <col min="7428" max="7428" width="15.375" style="2" customWidth="1"/>
    <col min="7429" max="7430" width="9.625" style="2" customWidth="1"/>
    <col min="7431" max="7431" width="10.625" style="2" customWidth="1"/>
    <col min="7432" max="7432" width="25.125" style="2" customWidth="1"/>
    <col min="7433" max="7436" width="6.125" style="2" customWidth="1"/>
    <col min="7437" max="7680" width="9" style="2"/>
    <col min="7681" max="7681" width="7.375" style="2" customWidth="1"/>
    <col min="7682" max="7682" width="22.375" style="2" customWidth="1"/>
    <col min="7683" max="7683" width="9.625" style="2" customWidth="1"/>
    <col min="7684" max="7684" width="15.375" style="2" customWidth="1"/>
    <col min="7685" max="7686" width="9.625" style="2" customWidth="1"/>
    <col min="7687" max="7687" width="10.625" style="2" customWidth="1"/>
    <col min="7688" max="7688" width="25.125" style="2" customWidth="1"/>
    <col min="7689" max="7692" width="6.125" style="2" customWidth="1"/>
    <col min="7693" max="7936" width="9" style="2"/>
    <col min="7937" max="7937" width="7.375" style="2" customWidth="1"/>
    <col min="7938" max="7938" width="22.375" style="2" customWidth="1"/>
    <col min="7939" max="7939" width="9.625" style="2" customWidth="1"/>
    <col min="7940" max="7940" width="15.375" style="2" customWidth="1"/>
    <col min="7941" max="7942" width="9.625" style="2" customWidth="1"/>
    <col min="7943" max="7943" width="10.625" style="2" customWidth="1"/>
    <col min="7944" max="7944" width="25.125" style="2" customWidth="1"/>
    <col min="7945" max="7948" width="6.125" style="2" customWidth="1"/>
    <col min="7949" max="8192" width="9" style="2"/>
    <col min="8193" max="8193" width="7.375" style="2" customWidth="1"/>
    <col min="8194" max="8194" width="22.375" style="2" customWidth="1"/>
    <col min="8195" max="8195" width="9.625" style="2" customWidth="1"/>
    <col min="8196" max="8196" width="15.375" style="2" customWidth="1"/>
    <col min="8197" max="8198" width="9.625" style="2" customWidth="1"/>
    <col min="8199" max="8199" width="10.625" style="2" customWidth="1"/>
    <col min="8200" max="8200" width="25.125" style="2" customWidth="1"/>
    <col min="8201" max="8204" width="6.125" style="2" customWidth="1"/>
    <col min="8205" max="8448" width="9" style="2"/>
    <col min="8449" max="8449" width="7.375" style="2" customWidth="1"/>
    <col min="8450" max="8450" width="22.375" style="2" customWidth="1"/>
    <col min="8451" max="8451" width="9.625" style="2" customWidth="1"/>
    <col min="8452" max="8452" width="15.375" style="2" customWidth="1"/>
    <col min="8453" max="8454" width="9.625" style="2" customWidth="1"/>
    <col min="8455" max="8455" width="10.625" style="2" customWidth="1"/>
    <col min="8456" max="8456" width="25.125" style="2" customWidth="1"/>
    <col min="8457" max="8460" width="6.125" style="2" customWidth="1"/>
    <col min="8461" max="8704" width="9" style="2"/>
    <col min="8705" max="8705" width="7.375" style="2" customWidth="1"/>
    <col min="8706" max="8706" width="22.375" style="2" customWidth="1"/>
    <col min="8707" max="8707" width="9.625" style="2" customWidth="1"/>
    <col min="8708" max="8708" width="15.375" style="2" customWidth="1"/>
    <col min="8709" max="8710" width="9.625" style="2" customWidth="1"/>
    <col min="8711" max="8711" width="10.625" style="2" customWidth="1"/>
    <col min="8712" max="8712" width="25.125" style="2" customWidth="1"/>
    <col min="8713" max="8716" width="6.125" style="2" customWidth="1"/>
    <col min="8717" max="8960" width="9" style="2"/>
    <col min="8961" max="8961" width="7.375" style="2" customWidth="1"/>
    <col min="8962" max="8962" width="22.375" style="2" customWidth="1"/>
    <col min="8963" max="8963" width="9.625" style="2" customWidth="1"/>
    <col min="8964" max="8964" width="15.375" style="2" customWidth="1"/>
    <col min="8965" max="8966" width="9.625" style="2" customWidth="1"/>
    <col min="8967" max="8967" width="10.625" style="2" customWidth="1"/>
    <col min="8968" max="8968" width="25.125" style="2" customWidth="1"/>
    <col min="8969" max="8972" width="6.125" style="2" customWidth="1"/>
    <col min="8973" max="9216" width="9" style="2"/>
    <col min="9217" max="9217" width="7.375" style="2" customWidth="1"/>
    <col min="9218" max="9218" width="22.375" style="2" customWidth="1"/>
    <col min="9219" max="9219" width="9.625" style="2" customWidth="1"/>
    <col min="9220" max="9220" width="15.375" style="2" customWidth="1"/>
    <col min="9221" max="9222" width="9.625" style="2" customWidth="1"/>
    <col min="9223" max="9223" width="10.625" style="2" customWidth="1"/>
    <col min="9224" max="9224" width="25.125" style="2" customWidth="1"/>
    <col min="9225" max="9228" width="6.125" style="2" customWidth="1"/>
    <col min="9229" max="9472" width="9" style="2"/>
    <col min="9473" max="9473" width="7.375" style="2" customWidth="1"/>
    <col min="9474" max="9474" width="22.375" style="2" customWidth="1"/>
    <col min="9475" max="9475" width="9.625" style="2" customWidth="1"/>
    <col min="9476" max="9476" width="15.375" style="2" customWidth="1"/>
    <col min="9477" max="9478" width="9.625" style="2" customWidth="1"/>
    <col min="9479" max="9479" width="10.625" style="2" customWidth="1"/>
    <col min="9480" max="9480" width="25.125" style="2" customWidth="1"/>
    <col min="9481" max="9484" width="6.125" style="2" customWidth="1"/>
    <col min="9485" max="9728" width="9" style="2"/>
    <col min="9729" max="9729" width="7.375" style="2" customWidth="1"/>
    <col min="9730" max="9730" width="22.375" style="2" customWidth="1"/>
    <col min="9731" max="9731" width="9.625" style="2" customWidth="1"/>
    <col min="9732" max="9732" width="15.375" style="2" customWidth="1"/>
    <col min="9733" max="9734" width="9.625" style="2" customWidth="1"/>
    <col min="9735" max="9735" width="10.625" style="2" customWidth="1"/>
    <col min="9736" max="9736" width="25.125" style="2" customWidth="1"/>
    <col min="9737" max="9740" width="6.125" style="2" customWidth="1"/>
    <col min="9741" max="9984" width="9" style="2"/>
    <col min="9985" max="9985" width="7.375" style="2" customWidth="1"/>
    <col min="9986" max="9986" width="22.375" style="2" customWidth="1"/>
    <col min="9987" max="9987" width="9.625" style="2" customWidth="1"/>
    <col min="9988" max="9988" width="15.375" style="2" customWidth="1"/>
    <col min="9989" max="9990" width="9.625" style="2" customWidth="1"/>
    <col min="9991" max="9991" width="10.625" style="2" customWidth="1"/>
    <col min="9992" max="9992" width="25.125" style="2" customWidth="1"/>
    <col min="9993" max="9996" width="6.125" style="2" customWidth="1"/>
    <col min="9997" max="10240" width="9" style="2"/>
    <col min="10241" max="10241" width="7.375" style="2" customWidth="1"/>
    <col min="10242" max="10242" width="22.375" style="2" customWidth="1"/>
    <col min="10243" max="10243" width="9.625" style="2" customWidth="1"/>
    <col min="10244" max="10244" width="15.375" style="2" customWidth="1"/>
    <col min="10245" max="10246" width="9.625" style="2" customWidth="1"/>
    <col min="10247" max="10247" width="10.625" style="2" customWidth="1"/>
    <col min="10248" max="10248" width="25.125" style="2" customWidth="1"/>
    <col min="10249" max="10252" width="6.125" style="2" customWidth="1"/>
    <col min="10253" max="10496" width="9" style="2"/>
    <col min="10497" max="10497" width="7.375" style="2" customWidth="1"/>
    <col min="10498" max="10498" width="22.375" style="2" customWidth="1"/>
    <col min="10499" max="10499" width="9.625" style="2" customWidth="1"/>
    <col min="10500" max="10500" width="15.375" style="2" customWidth="1"/>
    <col min="10501" max="10502" width="9.625" style="2" customWidth="1"/>
    <col min="10503" max="10503" width="10.625" style="2" customWidth="1"/>
    <col min="10504" max="10504" width="25.125" style="2" customWidth="1"/>
    <col min="10505" max="10508" width="6.125" style="2" customWidth="1"/>
    <col min="10509" max="10752" width="9" style="2"/>
    <col min="10753" max="10753" width="7.375" style="2" customWidth="1"/>
    <col min="10754" max="10754" width="22.375" style="2" customWidth="1"/>
    <col min="10755" max="10755" width="9.625" style="2" customWidth="1"/>
    <col min="10756" max="10756" width="15.375" style="2" customWidth="1"/>
    <col min="10757" max="10758" width="9.625" style="2" customWidth="1"/>
    <col min="10759" max="10759" width="10.625" style="2" customWidth="1"/>
    <col min="10760" max="10760" width="25.125" style="2" customWidth="1"/>
    <col min="10761" max="10764" width="6.125" style="2" customWidth="1"/>
    <col min="10765" max="11008" width="9" style="2"/>
    <col min="11009" max="11009" width="7.375" style="2" customWidth="1"/>
    <col min="11010" max="11010" width="22.375" style="2" customWidth="1"/>
    <col min="11011" max="11011" width="9.625" style="2" customWidth="1"/>
    <col min="11012" max="11012" width="15.375" style="2" customWidth="1"/>
    <col min="11013" max="11014" width="9.625" style="2" customWidth="1"/>
    <col min="11015" max="11015" width="10.625" style="2" customWidth="1"/>
    <col min="11016" max="11016" width="25.125" style="2" customWidth="1"/>
    <col min="11017" max="11020" width="6.125" style="2" customWidth="1"/>
    <col min="11021" max="11264" width="9" style="2"/>
    <col min="11265" max="11265" width="7.375" style="2" customWidth="1"/>
    <col min="11266" max="11266" width="22.375" style="2" customWidth="1"/>
    <col min="11267" max="11267" width="9.625" style="2" customWidth="1"/>
    <col min="11268" max="11268" width="15.375" style="2" customWidth="1"/>
    <col min="11269" max="11270" width="9.625" style="2" customWidth="1"/>
    <col min="11271" max="11271" width="10.625" style="2" customWidth="1"/>
    <col min="11272" max="11272" width="25.125" style="2" customWidth="1"/>
    <col min="11273" max="11276" width="6.125" style="2" customWidth="1"/>
    <col min="11277" max="11520" width="9" style="2"/>
    <col min="11521" max="11521" width="7.375" style="2" customWidth="1"/>
    <col min="11522" max="11522" width="22.375" style="2" customWidth="1"/>
    <col min="11523" max="11523" width="9.625" style="2" customWidth="1"/>
    <col min="11524" max="11524" width="15.375" style="2" customWidth="1"/>
    <col min="11525" max="11526" width="9.625" style="2" customWidth="1"/>
    <col min="11527" max="11527" width="10.625" style="2" customWidth="1"/>
    <col min="11528" max="11528" width="25.125" style="2" customWidth="1"/>
    <col min="11529" max="11532" width="6.125" style="2" customWidth="1"/>
    <col min="11533" max="11776" width="9" style="2"/>
    <col min="11777" max="11777" width="7.375" style="2" customWidth="1"/>
    <col min="11778" max="11778" width="22.375" style="2" customWidth="1"/>
    <col min="11779" max="11779" width="9.625" style="2" customWidth="1"/>
    <col min="11780" max="11780" width="15.375" style="2" customWidth="1"/>
    <col min="11781" max="11782" width="9.625" style="2" customWidth="1"/>
    <col min="11783" max="11783" width="10.625" style="2" customWidth="1"/>
    <col min="11784" max="11784" width="25.125" style="2" customWidth="1"/>
    <col min="11785" max="11788" width="6.125" style="2" customWidth="1"/>
    <col min="11789" max="12032" width="9" style="2"/>
    <col min="12033" max="12033" width="7.375" style="2" customWidth="1"/>
    <col min="12034" max="12034" width="22.375" style="2" customWidth="1"/>
    <col min="12035" max="12035" width="9.625" style="2" customWidth="1"/>
    <col min="12036" max="12036" width="15.375" style="2" customWidth="1"/>
    <col min="12037" max="12038" width="9.625" style="2" customWidth="1"/>
    <col min="12039" max="12039" width="10.625" style="2" customWidth="1"/>
    <col min="12040" max="12040" width="25.125" style="2" customWidth="1"/>
    <col min="12041" max="12044" width="6.125" style="2" customWidth="1"/>
    <col min="12045" max="12288" width="9" style="2"/>
    <col min="12289" max="12289" width="7.375" style="2" customWidth="1"/>
    <col min="12290" max="12290" width="22.375" style="2" customWidth="1"/>
    <col min="12291" max="12291" width="9.625" style="2" customWidth="1"/>
    <col min="12292" max="12292" width="15.375" style="2" customWidth="1"/>
    <col min="12293" max="12294" width="9.625" style="2" customWidth="1"/>
    <col min="12295" max="12295" width="10.625" style="2" customWidth="1"/>
    <col min="12296" max="12296" width="25.125" style="2" customWidth="1"/>
    <col min="12297" max="12300" width="6.125" style="2" customWidth="1"/>
    <col min="12301" max="12544" width="9" style="2"/>
    <col min="12545" max="12545" width="7.375" style="2" customWidth="1"/>
    <col min="12546" max="12546" width="22.375" style="2" customWidth="1"/>
    <col min="12547" max="12547" width="9.625" style="2" customWidth="1"/>
    <col min="12548" max="12548" width="15.375" style="2" customWidth="1"/>
    <col min="12549" max="12550" width="9.625" style="2" customWidth="1"/>
    <col min="12551" max="12551" width="10.625" style="2" customWidth="1"/>
    <col min="12552" max="12552" width="25.125" style="2" customWidth="1"/>
    <col min="12553" max="12556" width="6.125" style="2" customWidth="1"/>
    <col min="12557" max="12800" width="9" style="2"/>
    <col min="12801" max="12801" width="7.375" style="2" customWidth="1"/>
    <col min="12802" max="12802" width="22.375" style="2" customWidth="1"/>
    <col min="12803" max="12803" width="9.625" style="2" customWidth="1"/>
    <col min="12804" max="12804" width="15.375" style="2" customWidth="1"/>
    <col min="12805" max="12806" width="9.625" style="2" customWidth="1"/>
    <col min="12807" max="12807" width="10.625" style="2" customWidth="1"/>
    <col min="12808" max="12808" width="25.125" style="2" customWidth="1"/>
    <col min="12809" max="12812" width="6.125" style="2" customWidth="1"/>
    <col min="12813" max="13056" width="9" style="2"/>
    <col min="13057" max="13057" width="7.375" style="2" customWidth="1"/>
    <col min="13058" max="13058" width="22.375" style="2" customWidth="1"/>
    <col min="13059" max="13059" width="9.625" style="2" customWidth="1"/>
    <col min="13060" max="13060" width="15.375" style="2" customWidth="1"/>
    <col min="13061" max="13062" width="9.625" style="2" customWidth="1"/>
    <col min="13063" max="13063" width="10.625" style="2" customWidth="1"/>
    <col min="13064" max="13064" width="25.125" style="2" customWidth="1"/>
    <col min="13065" max="13068" width="6.125" style="2" customWidth="1"/>
    <col min="13069" max="13312" width="9" style="2"/>
    <col min="13313" max="13313" width="7.375" style="2" customWidth="1"/>
    <col min="13314" max="13314" width="22.375" style="2" customWidth="1"/>
    <col min="13315" max="13315" width="9.625" style="2" customWidth="1"/>
    <col min="13316" max="13316" width="15.375" style="2" customWidth="1"/>
    <col min="13317" max="13318" width="9.625" style="2" customWidth="1"/>
    <col min="13319" max="13319" width="10.625" style="2" customWidth="1"/>
    <col min="13320" max="13320" width="25.125" style="2" customWidth="1"/>
    <col min="13321" max="13324" width="6.125" style="2" customWidth="1"/>
    <col min="13325" max="13568" width="9" style="2"/>
    <col min="13569" max="13569" width="7.375" style="2" customWidth="1"/>
    <col min="13570" max="13570" width="22.375" style="2" customWidth="1"/>
    <col min="13571" max="13571" width="9.625" style="2" customWidth="1"/>
    <col min="13572" max="13572" width="15.375" style="2" customWidth="1"/>
    <col min="13573" max="13574" width="9.625" style="2" customWidth="1"/>
    <col min="13575" max="13575" width="10.625" style="2" customWidth="1"/>
    <col min="13576" max="13576" width="25.125" style="2" customWidth="1"/>
    <col min="13577" max="13580" width="6.125" style="2" customWidth="1"/>
    <col min="13581" max="13824" width="9" style="2"/>
    <col min="13825" max="13825" width="7.375" style="2" customWidth="1"/>
    <col min="13826" max="13826" width="22.375" style="2" customWidth="1"/>
    <col min="13827" max="13827" width="9.625" style="2" customWidth="1"/>
    <col min="13828" max="13828" width="15.375" style="2" customWidth="1"/>
    <col min="13829" max="13830" width="9.625" style="2" customWidth="1"/>
    <col min="13831" max="13831" width="10.625" style="2" customWidth="1"/>
    <col min="13832" max="13832" width="25.125" style="2" customWidth="1"/>
    <col min="13833" max="13836" width="6.125" style="2" customWidth="1"/>
    <col min="13837" max="14080" width="9" style="2"/>
    <col min="14081" max="14081" width="7.375" style="2" customWidth="1"/>
    <col min="14082" max="14082" width="22.375" style="2" customWidth="1"/>
    <col min="14083" max="14083" width="9.625" style="2" customWidth="1"/>
    <col min="14084" max="14084" width="15.375" style="2" customWidth="1"/>
    <col min="14085" max="14086" width="9.625" style="2" customWidth="1"/>
    <col min="14087" max="14087" width="10.625" style="2" customWidth="1"/>
    <col min="14088" max="14088" width="25.125" style="2" customWidth="1"/>
    <col min="14089" max="14092" width="6.125" style="2" customWidth="1"/>
    <col min="14093" max="14336" width="9" style="2"/>
    <col min="14337" max="14337" width="7.375" style="2" customWidth="1"/>
    <col min="14338" max="14338" width="22.375" style="2" customWidth="1"/>
    <col min="14339" max="14339" width="9.625" style="2" customWidth="1"/>
    <col min="14340" max="14340" width="15.375" style="2" customWidth="1"/>
    <col min="14341" max="14342" width="9.625" style="2" customWidth="1"/>
    <col min="14343" max="14343" width="10.625" style="2" customWidth="1"/>
    <col min="14344" max="14344" width="25.125" style="2" customWidth="1"/>
    <col min="14345" max="14348" width="6.125" style="2" customWidth="1"/>
    <col min="14349" max="14592" width="9" style="2"/>
    <col min="14593" max="14593" width="7.375" style="2" customWidth="1"/>
    <col min="14594" max="14594" width="22.375" style="2" customWidth="1"/>
    <col min="14595" max="14595" width="9.625" style="2" customWidth="1"/>
    <col min="14596" max="14596" width="15.375" style="2" customWidth="1"/>
    <col min="14597" max="14598" width="9.625" style="2" customWidth="1"/>
    <col min="14599" max="14599" width="10.625" style="2" customWidth="1"/>
    <col min="14600" max="14600" width="25.125" style="2" customWidth="1"/>
    <col min="14601" max="14604" width="6.125" style="2" customWidth="1"/>
    <col min="14605" max="14848" width="9" style="2"/>
    <col min="14849" max="14849" width="7.375" style="2" customWidth="1"/>
    <col min="14850" max="14850" width="22.375" style="2" customWidth="1"/>
    <col min="14851" max="14851" width="9.625" style="2" customWidth="1"/>
    <col min="14852" max="14852" width="15.375" style="2" customWidth="1"/>
    <col min="14853" max="14854" width="9.625" style="2" customWidth="1"/>
    <col min="14855" max="14855" width="10.625" style="2" customWidth="1"/>
    <col min="14856" max="14856" width="25.125" style="2" customWidth="1"/>
    <col min="14857" max="14860" width="6.125" style="2" customWidth="1"/>
    <col min="14861" max="15104" width="9" style="2"/>
    <col min="15105" max="15105" width="7.375" style="2" customWidth="1"/>
    <col min="15106" max="15106" width="22.375" style="2" customWidth="1"/>
    <col min="15107" max="15107" width="9.625" style="2" customWidth="1"/>
    <col min="15108" max="15108" width="15.375" style="2" customWidth="1"/>
    <col min="15109" max="15110" width="9.625" style="2" customWidth="1"/>
    <col min="15111" max="15111" width="10.625" style="2" customWidth="1"/>
    <col min="15112" max="15112" width="25.125" style="2" customWidth="1"/>
    <col min="15113" max="15116" width="6.125" style="2" customWidth="1"/>
    <col min="15117" max="15360" width="9" style="2"/>
    <col min="15361" max="15361" width="7.375" style="2" customWidth="1"/>
    <col min="15362" max="15362" width="22.375" style="2" customWidth="1"/>
    <col min="15363" max="15363" width="9.625" style="2" customWidth="1"/>
    <col min="15364" max="15364" width="15.375" style="2" customWidth="1"/>
    <col min="15365" max="15366" width="9.625" style="2" customWidth="1"/>
    <col min="15367" max="15367" width="10.625" style="2" customWidth="1"/>
    <col min="15368" max="15368" width="25.125" style="2" customWidth="1"/>
    <col min="15369" max="15372" width="6.125" style="2" customWidth="1"/>
    <col min="15373" max="15616" width="9" style="2"/>
    <col min="15617" max="15617" width="7.375" style="2" customWidth="1"/>
    <col min="15618" max="15618" width="22.375" style="2" customWidth="1"/>
    <col min="15619" max="15619" width="9.625" style="2" customWidth="1"/>
    <col min="15620" max="15620" width="15.375" style="2" customWidth="1"/>
    <col min="15621" max="15622" width="9.625" style="2" customWidth="1"/>
    <col min="15623" max="15623" width="10.625" style="2" customWidth="1"/>
    <col min="15624" max="15624" width="25.125" style="2" customWidth="1"/>
    <col min="15625" max="15628" width="6.125" style="2" customWidth="1"/>
    <col min="15629" max="15872" width="9" style="2"/>
    <col min="15873" max="15873" width="7.375" style="2" customWidth="1"/>
    <col min="15874" max="15874" width="22.375" style="2" customWidth="1"/>
    <col min="15875" max="15875" width="9.625" style="2" customWidth="1"/>
    <col min="15876" max="15876" width="15.375" style="2" customWidth="1"/>
    <col min="15877" max="15878" width="9.625" style="2" customWidth="1"/>
    <col min="15879" max="15879" width="10.625" style="2" customWidth="1"/>
    <col min="15880" max="15880" width="25.125" style="2" customWidth="1"/>
    <col min="15881" max="15884" width="6.125" style="2" customWidth="1"/>
    <col min="15885" max="16128" width="9" style="2"/>
    <col min="16129" max="16129" width="7.375" style="2" customWidth="1"/>
    <col min="16130" max="16130" width="22.375" style="2" customWidth="1"/>
    <col min="16131" max="16131" width="9.625" style="2" customWidth="1"/>
    <col min="16132" max="16132" width="15.375" style="2" customWidth="1"/>
    <col min="16133" max="16134" width="9.625" style="2" customWidth="1"/>
    <col min="16135" max="16135" width="10.625" style="2" customWidth="1"/>
    <col min="16136" max="16136" width="25.125" style="2" customWidth="1"/>
    <col min="16137" max="16140" width="6.125" style="2" customWidth="1"/>
    <col min="16141" max="16384" width="9" style="2"/>
  </cols>
  <sheetData>
    <row r="1" spans="1:12" ht="7.5" customHeight="1" x14ac:dyDescent="0.15"/>
    <row r="2" spans="1:12" s="6" customFormat="1" ht="21.75" customHeight="1" thickBot="1" x14ac:dyDescent="0.2">
      <c r="A2" s="4" t="s">
        <v>0</v>
      </c>
      <c r="B2" s="4"/>
      <c r="C2" s="4"/>
      <c r="D2" s="4"/>
      <c r="E2" s="4"/>
      <c r="F2" s="4"/>
      <c r="G2" s="4"/>
      <c r="H2" s="5" t="s">
        <v>1</v>
      </c>
    </row>
    <row r="3" spans="1:12" s="6" customFormat="1" ht="24.75" customHeight="1" thickBot="1" x14ac:dyDescent="0.2">
      <c r="A3" s="7" t="s">
        <v>2</v>
      </c>
      <c r="B3" s="8" t="s">
        <v>3</v>
      </c>
      <c r="C3" s="9"/>
      <c r="D3" s="10"/>
      <c r="E3" s="11" t="s">
        <v>4</v>
      </c>
      <c r="F3" s="12" t="s">
        <v>5</v>
      </c>
      <c r="G3" s="13" t="s">
        <v>6</v>
      </c>
      <c r="H3" s="14" t="s">
        <v>7</v>
      </c>
    </row>
    <row r="4" spans="1:12" s="6" customFormat="1" ht="21" customHeight="1" x14ac:dyDescent="0.15">
      <c r="A4" s="15" t="s">
        <v>8</v>
      </c>
      <c r="B4" s="16" t="s">
        <v>9</v>
      </c>
      <c r="C4" s="17"/>
      <c r="D4" s="18" t="s">
        <v>10</v>
      </c>
      <c r="E4" s="19">
        <v>7</v>
      </c>
      <c r="F4" s="20"/>
      <c r="G4" s="21">
        <f t="shared" ref="G4:G45" si="0">E4*F4</f>
        <v>0</v>
      </c>
      <c r="H4" s="22"/>
    </row>
    <row r="5" spans="1:12" s="6" customFormat="1" ht="21" customHeight="1" x14ac:dyDescent="0.15">
      <c r="A5" s="15"/>
      <c r="B5" s="23" t="s">
        <v>11</v>
      </c>
      <c r="C5" s="24"/>
      <c r="D5" s="25" t="s">
        <v>12</v>
      </c>
      <c r="E5" s="26">
        <v>7</v>
      </c>
      <c r="F5" s="27"/>
      <c r="G5" s="28">
        <f t="shared" si="0"/>
        <v>0</v>
      </c>
      <c r="H5" s="29" t="s">
        <v>13</v>
      </c>
    </row>
    <row r="6" spans="1:12" s="6" customFormat="1" ht="21" customHeight="1" x14ac:dyDescent="0.15">
      <c r="A6" s="15"/>
      <c r="B6" s="23" t="s">
        <v>14</v>
      </c>
      <c r="C6" s="24"/>
      <c r="D6" s="25" t="s">
        <v>12</v>
      </c>
      <c r="E6" s="26">
        <v>7</v>
      </c>
      <c r="F6" s="27"/>
      <c r="G6" s="28">
        <f t="shared" si="0"/>
        <v>0</v>
      </c>
      <c r="H6" s="29"/>
    </row>
    <row r="7" spans="1:12" s="6" customFormat="1" ht="21" customHeight="1" x14ac:dyDescent="0.15">
      <c r="A7" s="15"/>
      <c r="B7" s="23" t="s">
        <v>15</v>
      </c>
      <c r="C7" s="30"/>
      <c r="D7" s="25" t="s">
        <v>16</v>
      </c>
      <c r="E7" s="26">
        <v>5</v>
      </c>
      <c r="F7" s="27"/>
      <c r="G7" s="28">
        <f t="shared" si="0"/>
        <v>0</v>
      </c>
      <c r="H7" s="29"/>
    </row>
    <row r="8" spans="1:12" s="6" customFormat="1" ht="21" customHeight="1" x14ac:dyDescent="0.15">
      <c r="A8" s="15"/>
      <c r="B8" s="23" t="s">
        <v>17</v>
      </c>
      <c r="C8" s="31"/>
      <c r="D8" s="25" t="s">
        <v>16</v>
      </c>
      <c r="E8" s="26">
        <v>5</v>
      </c>
      <c r="F8" s="27"/>
      <c r="G8" s="28">
        <f t="shared" si="0"/>
        <v>0</v>
      </c>
      <c r="H8" s="29" t="s">
        <v>18</v>
      </c>
    </row>
    <row r="9" spans="1:12" s="6" customFormat="1" ht="21" customHeight="1" x14ac:dyDescent="0.15">
      <c r="A9" s="15"/>
      <c r="B9" s="23" t="s">
        <v>19</v>
      </c>
      <c r="C9" s="31"/>
      <c r="D9" s="25"/>
      <c r="E9" s="26">
        <v>6</v>
      </c>
      <c r="F9" s="27"/>
      <c r="G9" s="28">
        <f t="shared" si="0"/>
        <v>0</v>
      </c>
      <c r="H9" s="29"/>
    </row>
    <row r="10" spans="1:12" s="6" customFormat="1" ht="21" customHeight="1" x14ac:dyDescent="0.15">
      <c r="A10" s="15"/>
      <c r="B10" s="23" t="s">
        <v>20</v>
      </c>
      <c r="C10" s="31"/>
      <c r="D10" s="25"/>
      <c r="E10" s="26">
        <v>4</v>
      </c>
      <c r="F10" s="27"/>
      <c r="G10" s="28">
        <f t="shared" si="0"/>
        <v>0</v>
      </c>
      <c r="H10" s="29"/>
    </row>
    <row r="11" spans="1:12" s="6" customFormat="1" ht="21" customHeight="1" x14ac:dyDescent="0.15">
      <c r="A11" s="15"/>
      <c r="B11" s="23" t="s">
        <v>21</v>
      </c>
      <c r="C11" s="31"/>
      <c r="D11" s="32"/>
      <c r="E11" s="26">
        <v>10</v>
      </c>
      <c r="F11" s="33"/>
      <c r="G11" s="28"/>
      <c r="H11" s="29"/>
    </row>
    <row r="12" spans="1:12" s="6" customFormat="1" ht="21" customHeight="1" x14ac:dyDescent="0.15">
      <c r="A12" s="15"/>
      <c r="B12" s="23" t="s">
        <v>22</v>
      </c>
      <c r="C12" s="31"/>
      <c r="D12" s="32"/>
      <c r="E12" s="26">
        <v>8</v>
      </c>
      <c r="F12" s="33"/>
      <c r="G12" s="28"/>
      <c r="H12" s="34"/>
    </row>
    <row r="13" spans="1:12" s="6" customFormat="1" ht="21" customHeight="1" x14ac:dyDescent="0.15">
      <c r="A13" s="15"/>
      <c r="B13" s="35" t="s">
        <v>23</v>
      </c>
      <c r="C13" s="31"/>
      <c r="D13" s="36" t="s">
        <v>24</v>
      </c>
      <c r="E13" s="26">
        <v>46</v>
      </c>
      <c r="F13" s="33"/>
      <c r="G13" s="28">
        <f t="shared" si="0"/>
        <v>0</v>
      </c>
      <c r="H13" s="34"/>
      <c r="L13" s="37"/>
    </row>
    <row r="14" spans="1:12" s="6" customFormat="1" ht="21" customHeight="1" x14ac:dyDescent="0.15">
      <c r="A14" s="15"/>
      <c r="B14" s="23" t="s">
        <v>23</v>
      </c>
      <c r="C14" s="30"/>
      <c r="D14" s="38" t="s">
        <v>25</v>
      </c>
      <c r="E14" s="26">
        <v>50</v>
      </c>
      <c r="F14" s="27"/>
      <c r="G14" s="28">
        <f t="shared" si="0"/>
        <v>0</v>
      </c>
      <c r="H14" s="34"/>
    </row>
    <row r="15" spans="1:12" s="6" customFormat="1" ht="21" customHeight="1" x14ac:dyDescent="0.15">
      <c r="A15" s="15"/>
      <c r="B15" s="39" t="s">
        <v>26</v>
      </c>
      <c r="C15" s="30"/>
      <c r="D15" s="38" t="s">
        <v>27</v>
      </c>
      <c r="E15" s="26">
        <v>51</v>
      </c>
      <c r="F15" s="27"/>
      <c r="G15" s="28">
        <f t="shared" si="0"/>
        <v>0</v>
      </c>
      <c r="H15" s="22"/>
    </row>
    <row r="16" spans="1:12" s="6" customFormat="1" ht="21" customHeight="1" x14ac:dyDescent="0.15">
      <c r="A16" s="40"/>
      <c r="B16" s="39" t="s">
        <v>28</v>
      </c>
      <c r="C16" s="30"/>
      <c r="D16" s="38" t="s">
        <v>29</v>
      </c>
      <c r="E16" s="26">
        <v>18</v>
      </c>
      <c r="F16" s="27"/>
      <c r="G16" s="28">
        <f t="shared" si="0"/>
        <v>0</v>
      </c>
      <c r="H16" s="41"/>
    </row>
    <row r="17" spans="1:8" s="6" customFormat="1" ht="21" customHeight="1" x14ac:dyDescent="0.15">
      <c r="A17" s="40"/>
      <c r="B17" s="39" t="s">
        <v>30</v>
      </c>
      <c r="C17" s="30"/>
      <c r="D17" s="38" t="s">
        <v>31</v>
      </c>
      <c r="E17" s="26">
        <v>39</v>
      </c>
      <c r="F17" s="27"/>
      <c r="G17" s="28">
        <f t="shared" si="0"/>
        <v>0</v>
      </c>
      <c r="H17" s="41"/>
    </row>
    <row r="18" spans="1:8" s="6" customFormat="1" ht="21" customHeight="1" x14ac:dyDescent="0.15">
      <c r="A18" s="40"/>
      <c r="B18" s="39" t="s">
        <v>32</v>
      </c>
      <c r="C18" s="30"/>
      <c r="D18" s="38" t="s">
        <v>33</v>
      </c>
      <c r="E18" s="26">
        <v>24</v>
      </c>
      <c r="F18" s="27"/>
      <c r="G18" s="28">
        <f t="shared" si="0"/>
        <v>0</v>
      </c>
      <c r="H18" s="41"/>
    </row>
    <row r="19" spans="1:8" s="6" customFormat="1" ht="21" customHeight="1" x14ac:dyDescent="0.15">
      <c r="A19" s="40"/>
      <c r="B19" s="39" t="s">
        <v>34</v>
      </c>
      <c r="C19" s="30"/>
      <c r="D19" s="38"/>
      <c r="E19" s="26">
        <v>8</v>
      </c>
      <c r="F19" s="27"/>
      <c r="G19" s="28">
        <f t="shared" si="0"/>
        <v>0</v>
      </c>
      <c r="H19" s="41"/>
    </row>
    <row r="20" spans="1:8" s="6" customFormat="1" ht="21" customHeight="1" x14ac:dyDescent="0.15">
      <c r="A20" s="40"/>
      <c r="B20" s="39" t="s">
        <v>35</v>
      </c>
      <c r="C20" s="30"/>
      <c r="D20" s="38"/>
      <c r="E20" s="26">
        <v>7</v>
      </c>
      <c r="F20" s="27"/>
      <c r="G20" s="28">
        <f t="shared" si="0"/>
        <v>0</v>
      </c>
      <c r="H20" s="41"/>
    </row>
    <row r="21" spans="1:8" s="6" customFormat="1" ht="21" customHeight="1" x14ac:dyDescent="0.15">
      <c r="A21" s="40"/>
      <c r="B21" s="23" t="s">
        <v>36</v>
      </c>
      <c r="C21" s="30"/>
      <c r="D21" s="38"/>
      <c r="E21" s="26">
        <v>2</v>
      </c>
      <c r="F21" s="27"/>
      <c r="G21" s="28">
        <f t="shared" si="0"/>
        <v>0</v>
      </c>
      <c r="H21" s="41"/>
    </row>
    <row r="22" spans="1:8" s="6" customFormat="1" ht="21" customHeight="1" x14ac:dyDescent="0.15">
      <c r="A22" s="40"/>
      <c r="B22" s="23" t="s">
        <v>37</v>
      </c>
      <c r="C22" s="30"/>
      <c r="D22" s="38"/>
      <c r="E22" s="26">
        <v>6</v>
      </c>
      <c r="F22" s="27"/>
      <c r="G22" s="28">
        <f t="shared" si="0"/>
        <v>0</v>
      </c>
      <c r="H22" s="41"/>
    </row>
    <row r="23" spans="1:8" s="6" customFormat="1" ht="21" customHeight="1" x14ac:dyDescent="0.15">
      <c r="A23" s="40"/>
      <c r="B23" s="39" t="s">
        <v>38</v>
      </c>
      <c r="C23" s="30"/>
      <c r="D23" s="38"/>
      <c r="E23" s="26">
        <v>6</v>
      </c>
      <c r="F23" s="27"/>
      <c r="G23" s="28">
        <f t="shared" si="0"/>
        <v>0</v>
      </c>
      <c r="H23" s="41"/>
    </row>
    <row r="24" spans="1:8" s="6" customFormat="1" ht="21" customHeight="1" x14ac:dyDescent="0.15">
      <c r="A24" s="40"/>
      <c r="B24" s="39" t="s">
        <v>39</v>
      </c>
      <c r="C24" s="30"/>
      <c r="D24" s="38" t="s">
        <v>40</v>
      </c>
      <c r="E24" s="26">
        <v>8</v>
      </c>
      <c r="F24" s="27"/>
      <c r="G24" s="28"/>
      <c r="H24" s="41"/>
    </row>
    <row r="25" spans="1:8" s="6" customFormat="1" ht="21" customHeight="1" x14ac:dyDescent="0.15">
      <c r="A25" s="40"/>
      <c r="B25" s="39" t="s">
        <v>39</v>
      </c>
      <c r="C25" s="30"/>
      <c r="D25" s="38" t="s">
        <v>41</v>
      </c>
      <c r="E25" s="26">
        <v>8</v>
      </c>
      <c r="F25" s="27"/>
      <c r="G25" s="28"/>
      <c r="H25" s="41"/>
    </row>
    <row r="26" spans="1:8" s="6" customFormat="1" ht="21" customHeight="1" thickBot="1" x14ac:dyDescent="0.2">
      <c r="A26" s="42"/>
      <c r="B26" s="43" t="s">
        <v>39</v>
      </c>
      <c r="C26" s="44"/>
      <c r="D26" s="45" t="s">
        <v>42</v>
      </c>
      <c r="E26" s="46">
        <v>8</v>
      </c>
      <c r="F26" s="47"/>
      <c r="G26" s="48"/>
      <c r="H26" s="49"/>
    </row>
    <row r="27" spans="1:8" s="6" customFormat="1" ht="21" customHeight="1" x14ac:dyDescent="0.15">
      <c r="A27" s="15" t="s">
        <v>43</v>
      </c>
      <c r="B27" s="16" t="s">
        <v>44</v>
      </c>
      <c r="C27" s="50"/>
      <c r="D27" s="18" t="s">
        <v>45</v>
      </c>
      <c r="E27" s="19">
        <v>5</v>
      </c>
      <c r="F27" s="20"/>
      <c r="G27" s="21">
        <f t="shared" si="0"/>
        <v>0</v>
      </c>
      <c r="H27" s="41"/>
    </row>
    <row r="28" spans="1:8" s="6" customFormat="1" ht="21" customHeight="1" x14ac:dyDescent="0.15">
      <c r="A28" s="15"/>
      <c r="B28" s="23" t="s">
        <v>46</v>
      </c>
      <c r="C28" s="30"/>
      <c r="D28" s="25" t="s">
        <v>47</v>
      </c>
      <c r="E28" s="26">
        <v>4</v>
      </c>
      <c r="F28" s="27"/>
      <c r="G28" s="28">
        <f t="shared" si="0"/>
        <v>0</v>
      </c>
      <c r="H28" s="41"/>
    </row>
    <row r="29" spans="1:8" s="6" customFormat="1" ht="21" customHeight="1" x14ac:dyDescent="0.15">
      <c r="A29" s="15"/>
      <c r="B29" s="23" t="s">
        <v>48</v>
      </c>
      <c r="C29" s="31"/>
      <c r="D29" s="25" t="s">
        <v>47</v>
      </c>
      <c r="E29" s="26">
        <v>4</v>
      </c>
      <c r="F29" s="27"/>
      <c r="G29" s="28">
        <f t="shared" si="0"/>
        <v>0</v>
      </c>
      <c r="H29" s="41"/>
    </row>
    <row r="30" spans="1:8" s="6" customFormat="1" ht="21" customHeight="1" x14ac:dyDescent="0.15">
      <c r="A30" s="15"/>
      <c r="B30" s="23" t="s">
        <v>49</v>
      </c>
      <c r="C30" s="31"/>
      <c r="D30" s="25" t="s">
        <v>47</v>
      </c>
      <c r="E30" s="26">
        <v>4</v>
      </c>
      <c r="F30" s="27"/>
      <c r="G30" s="28">
        <f t="shared" si="0"/>
        <v>0</v>
      </c>
      <c r="H30" s="41"/>
    </row>
    <row r="31" spans="1:8" s="6" customFormat="1" ht="21" customHeight="1" x14ac:dyDescent="0.15">
      <c r="A31" s="15"/>
      <c r="B31" s="23" t="s">
        <v>50</v>
      </c>
      <c r="C31" s="31"/>
      <c r="D31" s="25" t="s">
        <v>47</v>
      </c>
      <c r="E31" s="26">
        <v>4</v>
      </c>
      <c r="F31" s="27"/>
      <c r="G31" s="28">
        <f t="shared" si="0"/>
        <v>0</v>
      </c>
      <c r="H31" s="41"/>
    </row>
    <row r="32" spans="1:8" s="6" customFormat="1" ht="21" customHeight="1" x14ac:dyDescent="0.15">
      <c r="A32" s="15"/>
      <c r="B32" s="23" t="s">
        <v>51</v>
      </c>
      <c r="C32" s="31"/>
      <c r="D32" s="25" t="s">
        <v>47</v>
      </c>
      <c r="E32" s="26">
        <v>4</v>
      </c>
      <c r="F32" s="27"/>
      <c r="G32" s="28">
        <f t="shared" si="0"/>
        <v>0</v>
      </c>
      <c r="H32" s="51"/>
    </row>
    <row r="33" spans="1:10" s="6" customFormat="1" ht="21" customHeight="1" x14ac:dyDescent="0.15">
      <c r="A33" s="15"/>
      <c r="B33" s="23" t="s">
        <v>52</v>
      </c>
      <c r="C33" s="30"/>
      <c r="D33" s="25" t="s">
        <v>53</v>
      </c>
      <c r="E33" s="26">
        <v>14</v>
      </c>
      <c r="F33" s="27"/>
      <c r="G33" s="28">
        <f t="shared" si="0"/>
        <v>0</v>
      </c>
      <c r="H33" s="52"/>
    </row>
    <row r="34" spans="1:10" s="6" customFormat="1" ht="21" customHeight="1" x14ac:dyDescent="0.15">
      <c r="A34" s="15"/>
      <c r="B34" s="23" t="s">
        <v>54</v>
      </c>
      <c r="C34" s="53"/>
      <c r="D34" s="25" t="s">
        <v>53</v>
      </c>
      <c r="E34" s="26">
        <v>35</v>
      </c>
      <c r="F34" s="27"/>
      <c r="G34" s="28">
        <f t="shared" si="0"/>
        <v>0</v>
      </c>
      <c r="H34" s="52"/>
    </row>
    <row r="35" spans="1:10" ht="21" customHeight="1" x14ac:dyDescent="0.15">
      <c r="A35" s="15"/>
      <c r="B35" s="23" t="s">
        <v>55</v>
      </c>
      <c r="C35" s="54"/>
      <c r="D35" s="25" t="s">
        <v>53</v>
      </c>
      <c r="E35" s="26">
        <v>8</v>
      </c>
      <c r="F35" s="27"/>
      <c r="G35" s="28">
        <f t="shared" si="0"/>
        <v>0</v>
      </c>
      <c r="H35" s="55"/>
    </row>
    <row r="36" spans="1:10" ht="21" customHeight="1" x14ac:dyDescent="0.15">
      <c r="A36" s="15"/>
      <c r="B36" s="23" t="s">
        <v>56</v>
      </c>
      <c r="C36" s="54"/>
      <c r="D36" s="25" t="s">
        <v>57</v>
      </c>
      <c r="E36" s="26">
        <v>8</v>
      </c>
      <c r="F36" s="27"/>
      <c r="G36" s="28">
        <f t="shared" si="0"/>
        <v>0</v>
      </c>
      <c r="H36" s="55"/>
    </row>
    <row r="37" spans="1:10" ht="21" customHeight="1" x14ac:dyDescent="0.15">
      <c r="A37" s="15"/>
      <c r="B37" s="23" t="s">
        <v>58</v>
      </c>
      <c r="C37" s="54"/>
      <c r="D37" s="25" t="s">
        <v>59</v>
      </c>
      <c r="E37" s="26">
        <v>3</v>
      </c>
      <c r="F37" s="27"/>
      <c r="G37" s="28">
        <f t="shared" si="0"/>
        <v>0</v>
      </c>
      <c r="H37" s="55"/>
    </row>
    <row r="38" spans="1:10" ht="21" customHeight="1" x14ac:dyDescent="0.15">
      <c r="A38" s="15"/>
      <c r="B38" s="23" t="s">
        <v>58</v>
      </c>
      <c r="C38" s="54"/>
      <c r="D38" s="25" t="s">
        <v>60</v>
      </c>
      <c r="E38" s="26">
        <v>6</v>
      </c>
      <c r="F38" s="27"/>
      <c r="G38" s="28">
        <f t="shared" si="0"/>
        <v>0</v>
      </c>
      <c r="H38" s="55"/>
    </row>
    <row r="39" spans="1:10" ht="21" customHeight="1" x14ac:dyDescent="0.15">
      <c r="A39" s="40"/>
      <c r="B39" s="23" t="s">
        <v>58</v>
      </c>
      <c r="C39" s="54"/>
      <c r="D39" s="25" t="s">
        <v>53</v>
      </c>
      <c r="E39" s="26">
        <v>9</v>
      </c>
      <c r="F39" s="27"/>
      <c r="G39" s="28">
        <f t="shared" si="0"/>
        <v>0</v>
      </c>
      <c r="H39" s="55"/>
    </row>
    <row r="40" spans="1:10" ht="21" customHeight="1" x14ac:dyDescent="0.15">
      <c r="A40" s="40"/>
      <c r="B40" s="23" t="s">
        <v>61</v>
      </c>
      <c r="C40" s="54"/>
      <c r="D40" s="25" t="s">
        <v>62</v>
      </c>
      <c r="E40" s="26">
        <v>4</v>
      </c>
      <c r="F40" s="27"/>
      <c r="G40" s="28">
        <f t="shared" si="0"/>
        <v>0</v>
      </c>
      <c r="H40" s="55"/>
    </row>
    <row r="41" spans="1:10" ht="21" customHeight="1" x14ac:dyDescent="0.15">
      <c r="A41" s="56"/>
      <c r="B41" s="23" t="s">
        <v>63</v>
      </c>
      <c r="C41" s="54"/>
      <c r="D41" s="25" t="s">
        <v>64</v>
      </c>
      <c r="E41" s="26">
        <v>10</v>
      </c>
      <c r="F41" s="27"/>
      <c r="G41" s="28">
        <f t="shared" si="0"/>
        <v>0</v>
      </c>
      <c r="H41" s="55"/>
    </row>
    <row r="42" spans="1:10" ht="21" customHeight="1" x14ac:dyDescent="0.15">
      <c r="A42" s="56"/>
      <c r="B42" s="23" t="s">
        <v>65</v>
      </c>
      <c r="C42" s="54"/>
      <c r="D42" s="25" t="s">
        <v>66</v>
      </c>
      <c r="E42" s="26">
        <v>24</v>
      </c>
      <c r="F42" s="27"/>
      <c r="G42" s="28">
        <f t="shared" si="0"/>
        <v>0</v>
      </c>
      <c r="H42" s="55"/>
    </row>
    <row r="43" spans="1:10" ht="21" customHeight="1" x14ac:dyDescent="0.15">
      <c r="A43" s="56"/>
      <c r="B43" s="23" t="s">
        <v>67</v>
      </c>
      <c r="C43" s="54"/>
      <c r="D43" s="25" t="s">
        <v>68</v>
      </c>
      <c r="E43" s="26">
        <v>7</v>
      </c>
      <c r="F43" s="27"/>
      <c r="G43" s="28">
        <f t="shared" si="0"/>
        <v>0</v>
      </c>
      <c r="H43" s="55"/>
    </row>
    <row r="44" spans="1:10" ht="21" customHeight="1" x14ac:dyDescent="0.15">
      <c r="A44" s="56"/>
      <c r="B44" s="23" t="s">
        <v>69</v>
      </c>
      <c r="C44" s="54"/>
      <c r="D44" s="25" t="s">
        <v>70</v>
      </c>
      <c r="E44" s="26">
        <v>11</v>
      </c>
      <c r="F44" s="27"/>
      <c r="G44" s="28">
        <f t="shared" si="0"/>
        <v>0</v>
      </c>
      <c r="H44" s="55"/>
      <c r="J44" s="57"/>
    </row>
    <row r="45" spans="1:10" ht="21" customHeight="1" thickBot="1" x14ac:dyDescent="0.2">
      <c r="A45" s="56"/>
      <c r="B45" s="35" t="s">
        <v>71</v>
      </c>
      <c r="C45" s="58"/>
      <c r="D45" s="32" t="s">
        <v>66</v>
      </c>
      <c r="E45" s="59">
        <v>15</v>
      </c>
      <c r="F45" s="33"/>
      <c r="G45" s="60">
        <f t="shared" si="0"/>
        <v>0</v>
      </c>
      <c r="H45" s="55"/>
    </row>
    <row r="46" spans="1:10" ht="30" customHeight="1" thickBot="1" x14ac:dyDescent="0.2">
      <c r="A46" s="61"/>
      <c r="B46" s="62" t="s">
        <v>72</v>
      </c>
      <c r="C46" s="63"/>
      <c r="D46" s="64"/>
      <c r="E46" s="65"/>
      <c r="F46" s="66">
        <f>SUM(F4:F45)</f>
        <v>0</v>
      </c>
      <c r="G46" s="66">
        <f>SUM(G4:G45)</f>
        <v>0</v>
      </c>
      <c r="H46" s="67"/>
    </row>
    <row r="47" spans="1:10" ht="30" customHeight="1" thickBot="1" x14ac:dyDescent="0.2">
      <c r="A47" s="61"/>
      <c r="B47" s="62" t="s">
        <v>73</v>
      </c>
      <c r="C47" s="63"/>
      <c r="D47" s="64"/>
      <c r="E47" s="65"/>
      <c r="F47" s="66">
        <f>'[1]配布申込書（花苗）'!F26</f>
        <v>0</v>
      </c>
      <c r="G47" s="66">
        <f>'[1]配布申込書（花苗）'!G26</f>
        <v>0</v>
      </c>
      <c r="H47" s="67"/>
    </row>
    <row r="48" spans="1:10" ht="30" customHeight="1" thickBot="1" x14ac:dyDescent="0.2">
      <c r="A48" s="68"/>
      <c r="B48" s="69" t="s">
        <v>74</v>
      </c>
      <c r="C48" s="70"/>
      <c r="D48" s="71"/>
      <c r="E48" s="72"/>
      <c r="F48" s="73">
        <f>F46+'[1]配布申込書（花苗）'!F26</f>
        <v>0</v>
      </c>
      <c r="G48" s="73">
        <f>G46+'[1]配布申込書（花苗）'!G26</f>
        <v>0</v>
      </c>
      <c r="H48" s="74"/>
    </row>
    <row r="49" spans="1:8" ht="27.75" customHeight="1" x14ac:dyDescent="0.15">
      <c r="A49" s="75"/>
      <c r="B49" s="76"/>
      <c r="C49" s="76"/>
      <c r="D49" s="76"/>
      <c r="E49" s="77"/>
      <c r="F49" s="76"/>
      <c r="H49" s="78"/>
    </row>
  </sheetData>
  <mergeCells count="6">
    <mergeCell ref="A2:G2"/>
    <mergeCell ref="B3:D3"/>
    <mergeCell ref="A4:A15"/>
    <mergeCell ref="H5:H7"/>
    <mergeCell ref="H8:H11"/>
    <mergeCell ref="A27:A38"/>
  </mergeCells>
  <phoneticPr fontId="3"/>
  <pageMargins left="0.78740157480314965" right="0.47244094488188981" top="0.55118110236220474" bottom="0.39370078740157483" header="0.51181102362204722" footer="0.19685039370078741"/>
  <pageSetup paperSize="9" scale="80" orientation="portrait" r:id="rId1"/>
  <headerFooter alignWithMargins="0">
    <oddFooter>&amp;L&amp;9　&amp;F&amp;R&amp;9&amp;A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配布申込書（資材）</vt:lpstr>
      <vt:lpstr>'配布申込書（資材）'!Print_Area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2024-05-29T05:17:03Z</dcterms:created>
  <dcterms:modified xsi:type="dcterms:W3CDTF">2024-05-29T05:17:23Z</dcterms:modified>
</cp:coreProperties>
</file>