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C:\Users\15353\Desktop\"/>
    </mc:Choice>
  </mc:AlternateContent>
  <xr:revisionPtr revIDLastSave="0" documentId="13_ncr:1_{6372ABDB-6DA0-4047-BBB9-B79441859CB1}" xr6:coauthVersionLast="36" xr6:coauthVersionMax="47" xr10:uidLastSave="{00000000-0000-0000-0000-000000000000}"/>
  <bookViews>
    <workbookView xWindow="-120" yWindow="-120" windowWidth="29040" windowHeight="15720" xr2:uid="{A8CEC97A-ACA9-472F-80BC-194FDED955F1}"/>
  </bookViews>
  <sheets>
    <sheet name="予約計画書" sheetId="1" r:id="rId1"/>
    <sheet name="記入例" sheetId="6" r:id="rId2"/>
    <sheet name="施設" sheetId="2" state="hidden" r:id="rId3"/>
    <sheet name="時間" sheetId="3" state="hidden" r:id="rId4"/>
    <sheet name="変換" sheetId="4" state="hidden" r:id="rId5"/>
  </sheets>
  <externalReferences>
    <externalReference r:id="rId6"/>
  </externalReferences>
  <definedNames>
    <definedName name="ID_計画" localSheetId="1">記入例!#REF!</definedName>
    <definedName name="ID_計画">予約計画書!#REF!</definedName>
    <definedName name="_xlnm.Print_Area" localSheetId="1">記入例!$A$1:$I$33</definedName>
    <definedName name="_xlnm.Print_Area" localSheetId="0">予約計画書!$A$1:$I$33</definedName>
    <definedName name="テニスコート">時間!$C$2:$C$14</definedName>
    <definedName name="屋外">時間!$B$2:$B$14</definedName>
    <definedName name="屋内施設">時間!$A$2:$A$14</definedName>
    <definedName name="決定_リスト">[1]calculate!$P$2:$P$100</definedName>
    <definedName name="公園施設">時間!$D$2:$D$14</definedName>
    <definedName name="施設名">施設!$A$2:$A100</definedName>
    <definedName name="予約_リスト">[1]calculate!$O$2:$O$100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4" l="1"/>
  <c r="B18" i="4" s="1"/>
  <c r="A19" i="4"/>
  <c r="B19" i="4" s="1"/>
  <c r="A20" i="4"/>
  <c r="B20" i="4" s="1"/>
  <c r="A21" i="4"/>
  <c r="B21" i="4"/>
  <c r="A22" i="4"/>
  <c r="B22" i="4" s="1"/>
  <c r="A23" i="4"/>
  <c r="B23" i="4" s="1"/>
  <c r="A24" i="4"/>
  <c r="B24" i="4" s="1"/>
  <c r="A25" i="4"/>
  <c r="B25" i="4" s="1"/>
  <c r="A26" i="4"/>
  <c r="B26" i="4" s="1"/>
  <c r="A27" i="4"/>
  <c r="B27" i="4"/>
  <c r="A28" i="4"/>
  <c r="B28" i="4" s="1"/>
  <c r="A29" i="4"/>
  <c r="B29" i="4" s="1"/>
  <c r="A30" i="4"/>
  <c r="B30" i="4" s="1"/>
  <c r="A31" i="4"/>
  <c r="B31" i="4"/>
  <c r="A32" i="4"/>
  <c r="B32" i="4" s="1"/>
  <c r="A33" i="4"/>
  <c r="B33" i="4" s="1"/>
  <c r="A34" i="4"/>
  <c r="B34" i="4" s="1"/>
  <c r="A35" i="4"/>
  <c r="B35" i="4" s="1"/>
  <c r="A36" i="4"/>
  <c r="B36" i="4" s="1"/>
  <c r="A37" i="4"/>
  <c r="B37" i="4"/>
  <c r="A38" i="4"/>
  <c r="B38" i="4" s="1"/>
  <c r="A39" i="4"/>
  <c r="B39" i="4" s="1"/>
  <c r="A40" i="4"/>
  <c r="B40" i="4" s="1"/>
  <c r="A41" i="4"/>
  <c r="B41" i="4"/>
  <c r="A42" i="4"/>
  <c r="B42" i="4" s="1"/>
  <c r="A43" i="4"/>
  <c r="B43" i="4" s="1"/>
  <c r="A44" i="4"/>
  <c r="B44" i="4" s="1"/>
  <c r="A45" i="4"/>
  <c r="B45" i="4" s="1"/>
  <c r="A46" i="4"/>
  <c r="B46" i="4" s="1"/>
  <c r="A47" i="4"/>
  <c r="B47" i="4" s="1"/>
  <c r="A48" i="4"/>
  <c r="B48" i="4" s="1"/>
  <c r="A49" i="4"/>
  <c r="B49" i="4" s="1"/>
  <c r="A50" i="4"/>
  <c r="B50" i="4" s="1"/>
  <c r="A51" i="4"/>
  <c r="B51" i="4"/>
  <c r="A52" i="4"/>
  <c r="B52" i="4" s="1"/>
  <c r="A53" i="4"/>
  <c r="B53" i="4" s="1"/>
  <c r="A54" i="4"/>
  <c r="B54" i="4" s="1"/>
  <c r="A55" i="4"/>
  <c r="B55" i="4" s="1"/>
  <c r="A56" i="4"/>
  <c r="B56" i="4" s="1"/>
  <c r="A57" i="4"/>
  <c r="B57" i="4"/>
  <c r="A58" i="4"/>
  <c r="B58" i="4" s="1"/>
  <c r="A59" i="4"/>
  <c r="B59" i="4" s="1"/>
  <c r="A60" i="4"/>
  <c r="B60" i="4" s="1"/>
  <c r="A61" i="4"/>
  <c r="B61" i="4"/>
  <c r="A62" i="4"/>
  <c r="B62" i="4" s="1"/>
  <c r="A63" i="4"/>
  <c r="B63" i="4" s="1"/>
  <c r="A64" i="4"/>
  <c r="B64" i="4" s="1"/>
  <c r="A65" i="4"/>
  <c r="B65" i="4" s="1"/>
  <c r="A66" i="4"/>
  <c r="B66" i="4" s="1"/>
  <c r="A67" i="4"/>
  <c r="B67" i="4"/>
  <c r="A68" i="4"/>
  <c r="B68" i="4" s="1"/>
  <c r="A69" i="4"/>
  <c r="B69" i="4" s="1"/>
  <c r="A70" i="4"/>
  <c r="B70" i="4" s="1"/>
  <c r="A71" i="4"/>
  <c r="B71" i="4"/>
  <c r="A72" i="4"/>
  <c r="B72" i="4" s="1"/>
  <c r="A73" i="4"/>
  <c r="B73" i="4" s="1"/>
  <c r="A74" i="4"/>
  <c r="B74" i="4" s="1"/>
  <c r="A75" i="4"/>
  <c r="B75" i="4" s="1"/>
  <c r="A76" i="4"/>
  <c r="B76" i="4" s="1"/>
  <c r="A77" i="4"/>
  <c r="B77" i="4"/>
  <c r="A78" i="4"/>
  <c r="B78" i="4" s="1"/>
  <c r="A79" i="4"/>
  <c r="B79" i="4" s="1"/>
  <c r="A80" i="4"/>
  <c r="B80" i="4" s="1"/>
  <c r="A81" i="4"/>
  <c r="B81" i="4"/>
  <c r="A82" i="4"/>
  <c r="B82" i="4" s="1"/>
  <c r="A83" i="4"/>
  <c r="B83" i="4" s="1"/>
  <c r="A84" i="4"/>
  <c r="B84" i="4" s="1"/>
  <c r="A85" i="4"/>
  <c r="B85" i="4" s="1"/>
  <c r="A86" i="4"/>
  <c r="B86" i="4" s="1"/>
  <c r="A87" i="4"/>
  <c r="B87" i="4"/>
  <c r="A88" i="4"/>
  <c r="B88" i="4" s="1"/>
  <c r="A89" i="4"/>
  <c r="B89" i="4" s="1"/>
  <c r="A90" i="4"/>
  <c r="B90" i="4" s="1"/>
  <c r="A91" i="4"/>
  <c r="B91" i="4"/>
  <c r="A92" i="4"/>
  <c r="B92" i="4" s="1"/>
  <c r="A93" i="4"/>
  <c r="B93" i="4" s="1"/>
  <c r="A94" i="4"/>
  <c r="B94" i="4" s="1"/>
  <c r="A95" i="4"/>
  <c r="B95" i="4" s="1"/>
  <c r="A96" i="4"/>
  <c r="B96" i="4" s="1"/>
  <c r="A97" i="4"/>
  <c r="B97" i="4"/>
  <c r="A98" i="4"/>
  <c r="B98" i="4" s="1"/>
  <c r="A99" i="4"/>
  <c r="B99" i="4" s="1"/>
  <c r="A100" i="4"/>
  <c r="B100" i="4" s="1"/>
  <c r="A101" i="4"/>
  <c r="B101" i="4"/>
  <c r="A102" i="4"/>
  <c r="B102" i="4" s="1"/>
  <c r="A103" i="4"/>
  <c r="B103" i="4" s="1"/>
  <c r="A104" i="4"/>
  <c r="B104" i="4" s="1"/>
  <c r="A105" i="4"/>
  <c r="B105" i="4"/>
  <c r="A106" i="4"/>
  <c r="B106" i="4" s="1"/>
  <c r="A107" i="4"/>
  <c r="B107" i="4"/>
  <c r="A108" i="4"/>
  <c r="B108" i="4" s="1"/>
  <c r="A109" i="4"/>
  <c r="B109" i="4" s="1"/>
  <c r="A110" i="4"/>
  <c r="B110" i="4" s="1"/>
  <c r="A111" i="4"/>
  <c r="B111" i="4"/>
  <c r="A112" i="4"/>
  <c r="B112" i="4" s="1"/>
  <c r="A113" i="4"/>
  <c r="B113" i="4" s="1"/>
  <c r="A114" i="4"/>
  <c r="B114" i="4" s="1"/>
  <c r="A115" i="4"/>
  <c r="B115" i="4"/>
  <c r="A116" i="4"/>
  <c r="B116" i="4" s="1"/>
  <c r="A117" i="4"/>
  <c r="B117" i="4"/>
  <c r="A118" i="4"/>
  <c r="B118" i="4" s="1"/>
  <c r="A119" i="4"/>
  <c r="B119" i="4" s="1"/>
  <c r="A120" i="4"/>
  <c r="B120" i="4" s="1"/>
  <c r="A121" i="4"/>
  <c r="B121" i="4"/>
  <c r="A122" i="4"/>
  <c r="B122" i="4" s="1"/>
  <c r="A123" i="4"/>
  <c r="B123" i="4" s="1"/>
  <c r="A124" i="4"/>
  <c r="B124" i="4"/>
  <c r="A125" i="4"/>
  <c r="B125" i="4" s="1"/>
  <c r="A126" i="4"/>
  <c r="B126" i="4" s="1"/>
  <c r="A127" i="4"/>
  <c r="B127" i="4"/>
  <c r="A128" i="4"/>
  <c r="B128" i="4" s="1"/>
  <c r="A129" i="4"/>
  <c r="B129" i="4" s="1"/>
  <c r="A130" i="4"/>
  <c r="B130" i="4" s="1"/>
  <c r="A131" i="4"/>
  <c r="B131" i="4"/>
  <c r="A132" i="4"/>
  <c r="B132" i="4" s="1"/>
  <c r="A133" i="4"/>
  <c r="B133" i="4" s="1"/>
  <c r="A134" i="4"/>
  <c r="B134" i="4" s="1"/>
  <c r="A135" i="4"/>
  <c r="B135" i="4"/>
  <c r="A136" i="4"/>
  <c r="B136" i="4" s="1"/>
  <c r="A137" i="4"/>
  <c r="B137" i="4"/>
  <c r="A138" i="4"/>
  <c r="B138" i="4" s="1"/>
  <c r="A139" i="4"/>
  <c r="B139" i="4" s="1"/>
  <c r="A140" i="4"/>
  <c r="B140" i="4" s="1"/>
  <c r="A141" i="4"/>
  <c r="B141" i="4"/>
  <c r="A142" i="4"/>
  <c r="B142" i="4" s="1"/>
  <c r="A143" i="4"/>
  <c r="B143" i="4" s="1"/>
  <c r="A144" i="4"/>
  <c r="B144" i="4"/>
  <c r="A145" i="4"/>
  <c r="B145" i="4"/>
  <c r="A146" i="4"/>
  <c r="B146" i="4"/>
  <c r="A147" i="4"/>
  <c r="B147" i="4"/>
  <c r="A148" i="4"/>
  <c r="B148" i="4" s="1"/>
  <c r="A149" i="4"/>
  <c r="B149" i="4" s="1"/>
  <c r="A150" i="4"/>
  <c r="B150" i="4" s="1"/>
  <c r="A151" i="4"/>
  <c r="B151" i="4"/>
  <c r="A152" i="4"/>
  <c r="B152" i="4" s="1"/>
  <c r="A153" i="4"/>
  <c r="B153" i="4" s="1"/>
  <c r="A154" i="4"/>
  <c r="B154" i="4" s="1"/>
  <c r="A155" i="4"/>
  <c r="B155" i="4"/>
  <c r="A12" i="4" l="1"/>
  <c r="B12" i="4" s="1"/>
  <c r="A13" i="4"/>
  <c r="B13" i="4" s="1"/>
  <c r="A14" i="4"/>
  <c r="B14" i="4" s="1"/>
  <c r="A15" i="4"/>
  <c r="B15" i="4" s="1"/>
  <c r="A16" i="4"/>
  <c r="B16" i="4" s="1"/>
  <c r="A17" i="4"/>
  <c r="B17" i="4" s="1"/>
  <c r="A11" i="4"/>
  <c r="B11" i="4" s="1"/>
</calcChain>
</file>

<file path=xl/sharedStrings.xml><?xml version="1.0" encoding="utf-8"?>
<sst xmlns="http://schemas.openxmlformats.org/spreadsheetml/2006/main" count="119" uniqueCount="63">
  <si>
    <t>所管課(団体)</t>
    <rPh sb="0" eb="2">
      <t>ショカン</t>
    </rPh>
    <rPh sb="2" eb="3">
      <t>カ</t>
    </rPh>
    <rPh sb="4" eb="6">
      <t>ダンタイ</t>
    </rPh>
    <phoneticPr fontId="4"/>
  </si>
  <si>
    <t>担当者</t>
    <phoneticPr fontId="4"/>
  </si>
  <si>
    <t>利用団体名</t>
    <rPh sb="0" eb="2">
      <t>リヨウ</t>
    </rPh>
    <rPh sb="2" eb="4">
      <t>ダンタイ</t>
    </rPh>
    <rPh sb="4" eb="5">
      <t>メイ</t>
    </rPh>
    <phoneticPr fontId="4"/>
  </si>
  <si>
    <t>ID番号</t>
    <rPh sb="2" eb="4">
      <t>バンゴウ</t>
    </rPh>
    <phoneticPr fontId="4"/>
  </si>
  <si>
    <t>利用担当者</t>
    <rPh sb="0" eb="2">
      <t>リヨウ</t>
    </rPh>
    <phoneticPr fontId="4"/>
  </si>
  <si>
    <t>備考</t>
    <rPh sb="0" eb="2">
      <t>ビコウ</t>
    </rPh>
    <phoneticPr fontId="4"/>
  </si>
  <si>
    <t>施設名</t>
  </si>
  <si>
    <t>コート等</t>
  </si>
  <si>
    <t>アリーナ</t>
  </si>
  <si>
    <t>A,B</t>
  </si>
  <si>
    <t>ランニングコース</t>
  </si>
  <si>
    <t>会議室</t>
  </si>
  <si>
    <t>剣道場</t>
  </si>
  <si>
    <t>柔道場</t>
  </si>
  <si>
    <t>卓球場_A</t>
  </si>
  <si>
    <t>1,2,3,4,5,6,7</t>
  </si>
  <si>
    <t>卓球場_B</t>
  </si>
  <si>
    <t>トレーニングルーム</t>
  </si>
  <si>
    <t>野球場</t>
  </si>
  <si>
    <t>陸上競技場</t>
  </si>
  <si>
    <t>トラック,フィールド,体育センター</t>
  </si>
  <si>
    <t>弓道場</t>
  </si>
  <si>
    <t>テニスコート</t>
  </si>
  <si>
    <t>A,B,C,D,E,F</t>
  </si>
  <si>
    <t>GB・GG(サンパワー)</t>
  </si>
  <si>
    <t>三好池カヌーセンター研修室</t>
  </si>
  <si>
    <t>1,2,3</t>
  </si>
  <si>
    <t>きたよしグラウンド</t>
  </si>
  <si>
    <t>黒笹公園多目的広場</t>
  </si>
  <si>
    <t>半面,全面</t>
  </si>
  <si>
    <t>三好丘公園</t>
  </si>
  <si>
    <t>多目的広場,テニスコート</t>
  </si>
  <si>
    <t>三好丘桜公園</t>
  </si>
  <si>
    <t>旭グラウンド</t>
  </si>
  <si>
    <t>開始時間</t>
    <rPh sb="0" eb="2">
      <t>カイシ</t>
    </rPh>
    <rPh sb="2" eb="4">
      <t>ジカン</t>
    </rPh>
    <phoneticPr fontId="2"/>
  </si>
  <si>
    <t>終了時間</t>
    <rPh sb="0" eb="4">
      <t>シュウリョウジカン</t>
    </rPh>
    <phoneticPr fontId="2"/>
  </si>
  <si>
    <t>屋内施設</t>
    <rPh sb="0" eb="2">
      <t>オクナイ</t>
    </rPh>
    <rPh sb="2" eb="4">
      <t>シセツ</t>
    </rPh>
    <phoneticPr fontId="2"/>
  </si>
  <si>
    <t>屋外</t>
    <rPh sb="0" eb="2">
      <t>オクガイ</t>
    </rPh>
    <phoneticPr fontId="2"/>
  </si>
  <si>
    <t>テニスコート</t>
    <phoneticPr fontId="2"/>
  </si>
  <si>
    <t>令和8(2026)年度 三好公園等運動施設利用の公的行事先行予約計画書</t>
    <rPh sb="0" eb="2">
      <t>レイワ</t>
    </rPh>
    <rPh sb="9" eb="11">
      <t>ネンド</t>
    </rPh>
    <rPh sb="10" eb="11">
      <t>ド</t>
    </rPh>
    <rPh sb="12" eb="14">
      <t>ミヨシ</t>
    </rPh>
    <rPh sb="14" eb="16">
      <t>コウエン</t>
    </rPh>
    <rPh sb="16" eb="17">
      <t>トウ</t>
    </rPh>
    <rPh sb="17" eb="19">
      <t>ウンドウ</t>
    </rPh>
    <rPh sb="19" eb="21">
      <t>シセツ</t>
    </rPh>
    <rPh sb="21" eb="23">
      <t>リヨウ</t>
    </rPh>
    <rPh sb="24" eb="26">
      <t>コウテキ</t>
    </rPh>
    <rPh sb="26" eb="28">
      <t>ギョウジ</t>
    </rPh>
    <rPh sb="28" eb="30">
      <t>センコウ</t>
    </rPh>
    <rPh sb="30" eb="32">
      <t>ヨヤク</t>
    </rPh>
    <rPh sb="32" eb="34">
      <t>ケイカク</t>
    </rPh>
    <rPh sb="34" eb="35">
      <t>ショ</t>
    </rPh>
    <phoneticPr fontId="4"/>
  </si>
  <si>
    <t>区分</t>
  </si>
  <si>
    <t>利用日</t>
  </si>
  <si>
    <t>利用施設名</t>
  </si>
  <si>
    <t>利用者区分</t>
  </si>
  <si>
    <t>利用予定人数</t>
  </si>
  <si>
    <t>利用内容・目的</t>
  </si>
  <si>
    <t>追加</t>
    <rPh sb="0" eb="2">
      <t>ツイカ</t>
    </rPh>
    <phoneticPr fontId="2"/>
  </si>
  <si>
    <t>利用時間区分</t>
    <rPh sb="4" eb="6">
      <t>クブン</t>
    </rPh>
    <phoneticPr fontId="2"/>
  </si>
  <si>
    <t>公園施設</t>
    <rPh sb="0" eb="2">
      <t>コウエン</t>
    </rPh>
    <rPh sb="2" eb="4">
      <t>シセツ</t>
    </rPh>
    <phoneticPr fontId="2"/>
  </si>
  <si>
    <t>B</t>
  </si>
  <si>
    <t>陸上競技場</t>
    <rPh sb="0" eb="5">
      <t>リクジョウキョウギジョウ</t>
    </rPh>
    <phoneticPr fontId="9"/>
  </si>
  <si>
    <t>A・B</t>
  </si>
  <si>
    <t>体育センター
トラック
フィールド</t>
    <rPh sb="0" eb="2">
      <t>タイイク</t>
    </rPh>
    <phoneticPr fontId="2"/>
  </si>
  <si>
    <t>こども</t>
  </si>
  <si>
    <t>大人</t>
  </si>
  <si>
    <t>幼児の親子体操教室（前期１）</t>
    <rPh sb="0" eb="2">
      <t>ヨウジ</t>
    </rPh>
    <rPh sb="3" eb="5">
      <t>オヤコ</t>
    </rPh>
    <rPh sb="5" eb="7">
      <t>タイソウ</t>
    </rPh>
    <rPh sb="7" eb="9">
      <t>キョウシツ</t>
    </rPh>
    <rPh sb="10" eb="12">
      <t>ゼンキ</t>
    </rPh>
    <phoneticPr fontId="5"/>
  </si>
  <si>
    <t>幼児体育教室（前期１）</t>
    <rPh sb="0" eb="2">
      <t>ヨウジ</t>
    </rPh>
    <rPh sb="2" eb="4">
      <t>タイイク</t>
    </rPh>
    <rPh sb="4" eb="6">
      <t>キョウシツ</t>
    </rPh>
    <phoneticPr fontId="5"/>
  </si>
  <si>
    <t>成人スポーツ教室（前期１）</t>
    <rPh sb="0" eb="2">
      <t>セイジン</t>
    </rPh>
    <rPh sb="6" eb="8">
      <t>キョウシツ</t>
    </rPh>
    <phoneticPr fontId="5"/>
  </si>
  <si>
    <t>地域対抗ソフトボール大会
決勝準備</t>
    <rPh sb="0" eb="4">
      <t>チイキタイコウ</t>
    </rPh>
    <rPh sb="10" eb="12">
      <t>タイカイ</t>
    </rPh>
    <rPh sb="13" eb="15">
      <t>ケッショウ</t>
    </rPh>
    <rPh sb="15" eb="17">
      <t>ジュンビ</t>
    </rPh>
    <phoneticPr fontId="9"/>
  </si>
  <si>
    <t>地域対抗ソフトボール大会
決勝</t>
    <rPh sb="0" eb="4">
      <t>チイキタイコウ</t>
    </rPh>
    <rPh sb="10" eb="12">
      <t>タイカイ</t>
    </rPh>
    <rPh sb="13" eb="15">
      <t>ケッショウ</t>
    </rPh>
    <phoneticPr fontId="9"/>
  </si>
  <si>
    <t>スポーツ祭準備</t>
    <rPh sb="4" eb="5">
      <t>サイ</t>
    </rPh>
    <rPh sb="5" eb="7">
      <t>ジュンビ</t>
    </rPh>
    <phoneticPr fontId="2"/>
  </si>
  <si>
    <t>スポーツ課</t>
    <rPh sb="4" eb="5">
      <t>カ</t>
    </rPh>
    <phoneticPr fontId="2"/>
  </si>
  <si>
    <t>鈴木</t>
    <rPh sb="0" eb="2">
      <t>スズキ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</si>
</sst>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&quot;(&quot;aaa&quot;)&quot;"/>
    <numFmt numFmtId="177" formatCode="0_ "/>
    <numFmt numFmtId="178" formatCode="#"/>
    <numFmt numFmtId="179" formatCode="h:mm;@"/>
  </numFmts>
  <fonts count="10" x14ac:knownFonts="1">
    <font>
      <sz val="10"/>
      <color theme="1"/>
      <name val="Yu Gothic UI"/>
      <family val="3"/>
      <charset val="128"/>
    </font>
    <font>
      <sz val="10"/>
      <color theme="1"/>
      <name val="Yu Gothic UI"/>
      <family val="3"/>
      <charset val="128"/>
      <scheme val="minor"/>
    </font>
    <font>
      <sz val="6"/>
      <name val="Yu Gothic UI"/>
      <family val="3"/>
      <charset val="128"/>
    </font>
    <font>
      <sz val="14"/>
      <color theme="1"/>
      <name val="Yu Gothic UI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Yu Gothic UI"/>
      <family val="3"/>
      <charset val="128"/>
      <scheme val="major"/>
    </font>
    <font>
      <sz val="9"/>
      <color theme="1"/>
      <name val="Yu Gothic UI"/>
      <family val="3"/>
      <charset val="128"/>
      <scheme val="minor"/>
    </font>
    <font>
      <sz val="10"/>
      <name val="Yu Gothic UI"/>
      <family val="3"/>
      <charset val="128"/>
      <scheme val="minor"/>
    </font>
    <font>
      <b/>
      <sz val="10"/>
      <name val="Yu Gothic UI"/>
      <family val="3"/>
      <charset val="128"/>
      <scheme val="min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178" fontId="1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shrinkToFit="1"/>
    </xf>
    <xf numFmtId="20" fontId="0" fillId="0" borderId="0" xfId="0" applyNumberFormat="1">
      <alignment vertical="center"/>
    </xf>
    <xf numFmtId="0" fontId="9" fillId="0" borderId="0" xfId="0" applyFont="1">
      <alignment vertical="center"/>
    </xf>
    <xf numFmtId="0" fontId="1" fillId="3" borderId="0" xfId="0" applyFont="1" applyFill="1" applyAlignment="1">
      <alignment horizontal="center" vertical="center" shrinkToFit="1"/>
    </xf>
    <xf numFmtId="176" fontId="1" fillId="3" borderId="0" xfId="0" applyNumberFormat="1" applyFont="1" applyFill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9" fontId="1" fillId="0" borderId="0" xfId="0" applyNumberFormat="1" applyFont="1" applyAlignment="1">
      <alignment horizontal="center" vertical="center" shrinkToFit="1"/>
    </xf>
    <xf numFmtId="0" fontId="0" fillId="4" borderId="0" xfId="0" applyFill="1">
      <alignment vertical="center"/>
    </xf>
    <xf numFmtId="178" fontId="1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79" fontId="1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 shrinkToFit="1"/>
    </xf>
    <xf numFmtId="176" fontId="1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56030</xdr:colOff>
      <xdr:row>20</xdr:row>
      <xdr:rowOff>212912</xdr:rowOff>
    </xdr:from>
    <xdr:to>
      <xdr:col>8</xdr:col>
      <xdr:colOff>960772</xdr:colOff>
      <xdr:row>32</xdr:row>
      <xdr:rowOff>202754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51C711-4F10-4D6A-AC18-85DDFA75E558}"/>
            </a:ext>
          </a:extLst>
        </xdr:cNvPr>
        <xdr:cNvSpPr txBox="1"/>
      </xdr:nvSpPr>
      <xdr:spPr>
        <a:xfrm>
          <a:off x="403412" y="6846794"/>
          <a:ext cx="6317184" cy="456184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〔</a:t>
          </a:r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注意事項</a:t>
          </a:r>
          <a:r>
            <a:rPr kumimoji="1" lang="en-US" altLang="ja-JP" sz="1400" b="1">
              <a:solidFill>
                <a:srgbClr val="FF0000"/>
              </a:solidFill>
              <a:latin typeface="+mn-ea"/>
              <a:ea typeface="+mn-ea"/>
            </a:rPr>
            <a:t>〕</a:t>
          </a:r>
        </a:p>
        <a:p>
          <a:pPr>
            <a:lnSpc>
              <a:spcPts val="1400"/>
            </a:lnSpc>
          </a:pP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※ID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番号がわからない場合は、スポーツ課まで御連絡ください。</a:t>
          </a: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  (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複数</a:t>
          </a: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ID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登録がある場合は、削除等していただく場合があります。</a:t>
          </a: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)</a:t>
          </a:r>
        </a:p>
        <a:p>
          <a:pPr>
            <a:lnSpc>
              <a:spcPts val="1400"/>
            </a:lnSpc>
          </a:pP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各課所管の団体が先行予約を行う場合は、所管課がとりまとめてください。</a:t>
          </a: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区分、利用施設名、開始・終了時間、利用者区分はプルダウンで選択してください。</a:t>
          </a:r>
          <a:endParaRPr kumimoji="1" lang="en-US" altLang="ja-JP" sz="1400" b="0" u="sng" spc="10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コート等の欄に記入いただく必要がある施設</a:t>
          </a: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　・アリーナ　　　 → </a:t>
          </a: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B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から選び記入</a:t>
          </a: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　・卓球場</a:t>
          </a: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B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　 → １～７から選び記入</a:t>
          </a: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　・陸上競技場 → 体育センター、フィールド、トラックから選び記入</a:t>
          </a: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　・テニスコート</a:t>
          </a:r>
          <a:r>
            <a:rPr kumimoji="1" lang="ja-JP" altLang="en-US" sz="1400" b="0" spc="100" baseline="0">
              <a:solidFill>
                <a:srgbClr val="FF0000"/>
              </a:solidFill>
              <a:latin typeface="+mn-ea"/>
              <a:ea typeface="+mn-ea"/>
            </a:rPr>
            <a:t> → </a:t>
          </a:r>
          <a:r>
            <a:rPr kumimoji="1" lang="en-US" altLang="ja-JP" sz="1400" b="0" spc="100" baseline="0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1400" b="0" spc="100" baseline="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1400" b="0" spc="100" baseline="0">
              <a:solidFill>
                <a:srgbClr val="FF0000"/>
              </a:solidFill>
              <a:latin typeface="+mn-ea"/>
              <a:ea typeface="+mn-ea"/>
            </a:rPr>
            <a:t>F</a:t>
          </a:r>
          <a:r>
            <a:rPr kumimoji="1" lang="ja-JP" altLang="en-US" sz="1400" b="0" spc="100" baseline="0">
              <a:solidFill>
                <a:srgbClr val="FF0000"/>
              </a:solidFill>
              <a:latin typeface="+mn-ea"/>
              <a:ea typeface="+mn-ea"/>
            </a:rPr>
            <a:t>から選び記入</a:t>
          </a: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endParaRPr kumimoji="1" lang="en-US" altLang="ja-JP" sz="1400" b="0" spc="100">
            <a:solidFill>
              <a:srgbClr val="FF0000"/>
            </a:solidFill>
            <a:latin typeface="+mn-ea"/>
            <a:ea typeface="+mn-ea"/>
          </a:endParaRPr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spc="10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spc="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400" b="0" spc="1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利用内容・目的は、詳細に記入してください。（例：市民○○大会）</a:t>
          </a:r>
          <a:endParaRPr kumimoji="1" lang="en-US" altLang="ja-JP" sz="1400" b="0" spc="10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spc="10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spc="1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400" b="0" spc="100">
              <a:solidFill>
                <a:srgbClr val="FF0000"/>
              </a:solidFill>
              <a:latin typeface="+mn-ea"/>
              <a:ea typeface="+mn-ea"/>
            </a:rPr>
            <a:t>行が足りない場合は適宜追加してください。（空欄に入力すると、自動で罫線が増えます）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\3120_&#12473;&#12509;&#12540;&#12484;&#35506;\Users\15353\Desktop\02%20R7&#20808;&#34892;&#20104;&#32004;&#35336;&#30011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約決定通知書"/>
      <sheetName val="予約計画書"/>
      <sheetName val="受付簿"/>
      <sheetName val="予約明細"/>
      <sheetName val="calculate"/>
      <sheetName val="予約（変更）計画書"/>
      <sheetName val="予約（変更）計画書 （記入例）"/>
      <sheetName val="ID番号表"/>
      <sheetName val="曜日算出表"/>
      <sheetName val="年算出"/>
    </sheetNames>
    <sheetDataSet>
      <sheetData sheetId="0"/>
      <sheetData sheetId="1"/>
      <sheetData sheetId="2"/>
      <sheetData sheetId="3"/>
      <sheetData sheetId="4">
        <row r="2">
          <cell r="O2" t="str">
            <v/>
          </cell>
          <cell r="P2" t="str">
            <v>071003001</v>
          </cell>
        </row>
        <row r="3">
          <cell r="O3" t="str">
            <v/>
          </cell>
          <cell r="P3" t="str">
            <v>071007001</v>
          </cell>
        </row>
        <row r="4">
          <cell r="O4" t="str">
            <v/>
          </cell>
          <cell r="P4" t="str">
            <v/>
          </cell>
        </row>
        <row r="5">
          <cell r="O5" t="str">
            <v/>
          </cell>
          <cell r="P5" t="str">
            <v/>
          </cell>
        </row>
        <row r="6">
          <cell r="O6" t="str">
            <v/>
          </cell>
          <cell r="P6" t="str">
            <v/>
          </cell>
        </row>
        <row r="7">
          <cell r="O7" t="str">
            <v/>
          </cell>
          <cell r="P7" t="str">
            <v/>
          </cell>
        </row>
        <row r="8">
          <cell r="O8" t="str">
            <v/>
          </cell>
          <cell r="P8" t="str">
            <v/>
          </cell>
        </row>
        <row r="9">
          <cell r="O9" t="str">
            <v/>
          </cell>
          <cell r="P9" t="str">
            <v/>
          </cell>
        </row>
        <row r="10">
          <cell r="O10" t="str">
            <v/>
          </cell>
          <cell r="P10" t="str">
            <v/>
          </cell>
        </row>
        <row r="11">
          <cell r="O11" t="str">
            <v/>
          </cell>
          <cell r="P11" t="str">
            <v/>
          </cell>
        </row>
        <row r="12">
          <cell r="O12" t="str">
            <v/>
          </cell>
          <cell r="P12" t="str">
            <v/>
          </cell>
        </row>
        <row r="13">
          <cell r="O13" t="str">
            <v/>
          </cell>
          <cell r="P13" t="str">
            <v/>
          </cell>
        </row>
        <row r="14">
          <cell r="O14" t="str">
            <v/>
          </cell>
          <cell r="P14" t="str">
            <v/>
          </cell>
        </row>
        <row r="15">
          <cell r="O15" t="str">
            <v/>
          </cell>
          <cell r="P15" t="str">
            <v/>
          </cell>
        </row>
        <row r="16">
          <cell r="O16" t="str">
            <v/>
          </cell>
          <cell r="P16" t="str">
            <v/>
          </cell>
        </row>
        <row r="17">
          <cell r="O17" t="str">
            <v/>
          </cell>
          <cell r="P17" t="str">
            <v/>
          </cell>
        </row>
        <row r="18">
          <cell r="O18" t="str">
            <v/>
          </cell>
          <cell r="P18" t="str">
            <v/>
          </cell>
        </row>
        <row r="19">
          <cell r="O19" t="str">
            <v/>
          </cell>
          <cell r="P19" t="str">
            <v/>
          </cell>
        </row>
        <row r="20">
          <cell r="O20" t="str">
            <v/>
          </cell>
          <cell r="P20" t="str">
            <v/>
          </cell>
        </row>
        <row r="21">
          <cell r="O21" t="str">
            <v/>
          </cell>
          <cell r="P21" t="str">
            <v/>
          </cell>
        </row>
        <row r="22">
          <cell r="O22" t="str">
            <v/>
          </cell>
          <cell r="P22" t="str">
            <v/>
          </cell>
        </row>
        <row r="23">
          <cell r="O23" t="str">
            <v/>
          </cell>
          <cell r="P23" t="str">
            <v/>
          </cell>
        </row>
        <row r="24">
          <cell r="O24" t="str">
            <v/>
          </cell>
          <cell r="P24" t="str">
            <v/>
          </cell>
        </row>
        <row r="25">
          <cell r="O25" t="str">
            <v/>
          </cell>
          <cell r="P25" t="str">
            <v/>
          </cell>
        </row>
        <row r="26">
          <cell r="O26" t="str">
            <v/>
          </cell>
          <cell r="P26" t="str">
            <v/>
          </cell>
        </row>
        <row r="27">
          <cell r="O27" t="str">
            <v/>
          </cell>
          <cell r="P27" t="str">
            <v/>
          </cell>
        </row>
        <row r="28">
          <cell r="O28" t="str">
            <v/>
          </cell>
          <cell r="P28" t="str">
            <v/>
          </cell>
        </row>
        <row r="29">
          <cell r="O29" t="str">
            <v/>
          </cell>
          <cell r="P29" t="str">
            <v/>
          </cell>
        </row>
        <row r="30">
          <cell r="O30" t="str">
            <v/>
          </cell>
          <cell r="P30" t="str">
            <v/>
          </cell>
        </row>
        <row r="31">
          <cell r="O31" t="str">
            <v/>
          </cell>
          <cell r="P31" t="str">
            <v/>
          </cell>
        </row>
        <row r="32">
          <cell r="O32" t="str">
            <v/>
          </cell>
          <cell r="P32" t="str">
            <v/>
          </cell>
        </row>
        <row r="33">
          <cell r="O33" t="str">
            <v/>
          </cell>
          <cell r="P33" t="str">
            <v/>
          </cell>
        </row>
        <row r="34">
          <cell r="O34" t="str">
            <v/>
          </cell>
          <cell r="P34" t="str">
            <v/>
          </cell>
        </row>
        <row r="35">
          <cell r="O35" t="str">
            <v/>
          </cell>
          <cell r="P35" t="str">
            <v/>
          </cell>
        </row>
        <row r="36">
          <cell r="O36" t="str">
            <v/>
          </cell>
          <cell r="P36" t="str">
            <v/>
          </cell>
        </row>
        <row r="37">
          <cell r="O37" t="str">
            <v/>
          </cell>
          <cell r="P37" t="str">
            <v/>
          </cell>
        </row>
        <row r="38">
          <cell r="O38" t="str">
            <v/>
          </cell>
          <cell r="P38" t="str">
            <v/>
          </cell>
        </row>
        <row r="39">
          <cell r="O39" t="str">
            <v/>
          </cell>
          <cell r="P39" t="str">
            <v/>
          </cell>
        </row>
        <row r="40">
          <cell r="O40" t="str">
            <v/>
          </cell>
          <cell r="P40" t="str">
            <v/>
          </cell>
        </row>
        <row r="41">
          <cell r="O41" t="str">
            <v/>
          </cell>
          <cell r="P41" t="str">
            <v/>
          </cell>
        </row>
        <row r="42">
          <cell r="O42" t="str">
            <v/>
          </cell>
          <cell r="P42" t="str">
            <v/>
          </cell>
        </row>
        <row r="43">
          <cell r="O43" t="str">
            <v/>
          </cell>
          <cell r="P43" t="str">
            <v/>
          </cell>
        </row>
        <row r="44">
          <cell r="O44" t="str">
            <v/>
          </cell>
          <cell r="P44" t="str">
            <v/>
          </cell>
        </row>
        <row r="45">
          <cell r="O45" t="str">
            <v/>
          </cell>
          <cell r="P45" t="str">
            <v/>
          </cell>
        </row>
        <row r="46">
          <cell r="O46" t="str">
            <v/>
          </cell>
          <cell r="P46" t="str">
            <v/>
          </cell>
        </row>
        <row r="47">
          <cell r="O47" t="str">
            <v/>
          </cell>
          <cell r="P47" t="str">
            <v/>
          </cell>
        </row>
        <row r="48">
          <cell r="O48" t="str">
            <v/>
          </cell>
          <cell r="P48" t="str">
            <v/>
          </cell>
        </row>
        <row r="49">
          <cell r="O49" t="str">
            <v/>
          </cell>
          <cell r="P49" t="str">
            <v/>
          </cell>
        </row>
        <row r="50">
          <cell r="O50" t="str">
            <v/>
          </cell>
          <cell r="P50" t="str">
            <v/>
          </cell>
        </row>
        <row r="51">
          <cell r="O51" t="str">
            <v/>
          </cell>
          <cell r="P51" t="str">
            <v/>
          </cell>
        </row>
        <row r="52">
          <cell r="O52" t="str">
            <v/>
          </cell>
          <cell r="P52" t="str">
            <v/>
          </cell>
        </row>
        <row r="53">
          <cell r="O53" t="str">
            <v/>
          </cell>
          <cell r="P53" t="str">
            <v/>
          </cell>
        </row>
        <row r="54">
          <cell r="O54" t="str">
            <v/>
          </cell>
        </row>
        <row r="55">
          <cell r="O55" t="str">
            <v/>
          </cell>
        </row>
        <row r="56">
          <cell r="O56" t="str">
            <v/>
          </cell>
        </row>
        <row r="57">
          <cell r="O57" t="str">
            <v/>
          </cell>
        </row>
        <row r="58">
          <cell r="O58" t="str">
            <v/>
          </cell>
        </row>
        <row r="59">
          <cell r="O59" t="str">
            <v/>
          </cell>
        </row>
        <row r="60">
          <cell r="O60" t="str">
            <v/>
          </cell>
        </row>
        <row r="61">
          <cell r="O61" t="str">
            <v/>
          </cell>
        </row>
        <row r="62">
          <cell r="O62" t="str">
            <v/>
          </cell>
        </row>
        <row r="63">
          <cell r="O63" t="str">
            <v/>
          </cell>
        </row>
        <row r="64">
          <cell r="O64" t="str">
            <v/>
          </cell>
        </row>
        <row r="65">
          <cell r="O65" t="str">
            <v/>
          </cell>
        </row>
        <row r="66">
          <cell r="O66" t="str">
            <v/>
          </cell>
        </row>
        <row r="67">
          <cell r="O67" t="str">
            <v/>
          </cell>
        </row>
        <row r="68">
          <cell r="O68" t="str">
            <v/>
          </cell>
        </row>
        <row r="69">
          <cell r="O69" t="str">
            <v/>
          </cell>
        </row>
        <row r="70">
          <cell r="O70" t="str">
            <v/>
          </cell>
        </row>
        <row r="71">
          <cell r="O71" t="str">
            <v/>
          </cell>
        </row>
        <row r="72">
          <cell r="O72" t="str">
            <v/>
          </cell>
        </row>
        <row r="73">
          <cell r="O73" t="str">
            <v/>
          </cell>
        </row>
        <row r="74">
          <cell r="O74" t="str">
            <v/>
          </cell>
        </row>
        <row r="75">
          <cell r="O75" t="str">
            <v/>
          </cell>
        </row>
        <row r="76">
          <cell r="O76" t="str">
            <v/>
          </cell>
        </row>
        <row r="77">
          <cell r="O77" t="str">
            <v/>
          </cell>
        </row>
        <row r="78">
          <cell r="O78" t="str">
            <v/>
          </cell>
        </row>
        <row r="79">
          <cell r="O79" t="str">
            <v/>
          </cell>
        </row>
        <row r="80">
          <cell r="O80" t="str">
            <v/>
          </cell>
        </row>
        <row r="81">
          <cell r="O81" t="str">
            <v/>
          </cell>
        </row>
        <row r="82">
          <cell r="O82" t="str">
            <v/>
          </cell>
        </row>
        <row r="83">
          <cell r="O83" t="str">
            <v/>
          </cell>
        </row>
        <row r="84">
          <cell r="O84" t="str">
            <v/>
          </cell>
        </row>
        <row r="85">
          <cell r="O85" t="str">
            <v/>
          </cell>
        </row>
        <row r="86">
          <cell r="O86" t="str">
            <v/>
          </cell>
        </row>
        <row r="87">
          <cell r="O87" t="str">
            <v/>
          </cell>
        </row>
        <row r="88">
          <cell r="O88" t="str">
            <v/>
          </cell>
        </row>
        <row r="89">
          <cell r="O89" t="str">
            <v/>
          </cell>
        </row>
        <row r="90">
          <cell r="O90" t="str">
            <v/>
          </cell>
        </row>
        <row r="91">
          <cell r="O91" t="str">
            <v/>
          </cell>
        </row>
        <row r="92">
          <cell r="O92" t="str">
            <v/>
          </cell>
        </row>
        <row r="93">
          <cell r="O93" t="str">
            <v/>
          </cell>
        </row>
        <row r="94">
          <cell r="O94" t="str">
            <v/>
          </cell>
        </row>
        <row r="95">
          <cell r="O95" t="str">
            <v/>
          </cell>
        </row>
        <row r="96">
          <cell r="O96" t="str">
            <v/>
          </cell>
        </row>
        <row r="97">
          <cell r="O97" t="str">
            <v/>
          </cell>
        </row>
        <row r="98">
          <cell r="O98" t="str">
            <v/>
          </cell>
        </row>
        <row r="99">
          <cell r="O99" t="str">
            <v/>
          </cell>
        </row>
        <row r="100">
          <cell r="O100" t="str">
            <v/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Yu Gothic UI"/>
        <a:ea typeface="Yu Gothic UI"/>
        <a:cs typeface=""/>
      </a:majorFont>
      <a:minorFont>
        <a:latin typeface="Yu Gothic UI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C755-6961-4BD5-9F2D-1AECCD4F347B}">
  <sheetPr codeName="Sheet1">
    <pageSetUpPr fitToPage="1"/>
  </sheetPr>
  <dimension ref="A1:K103"/>
  <sheetViews>
    <sheetView showZeros="0" tabSelected="1" view="pageBreakPreview" zoomScaleNormal="100" zoomScaleSheetLayoutView="100" workbookViewId="0">
      <pane ySplit="10" topLeftCell="A11" activePane="bottomLeft" state="frozen"/>
      <selection activeCell="G15" sqref="G15"/>
      <selection pane="bottomLeft" activeCell="P15" sqref="P15"/>
    </sheetView>
  </sheetViews>
  <sheetFormatPr defaultRowHeight="14.25" x14ac:dyDescent="0.25"/>
  <cols>
    <col min="1" max="1" width="5.28515625" style="1" customWidth="1"/>
    <col min="2" max="2" width="12.85546875" style="2" customWidth="1"/>
    <col min="3" max="3" width="19.7109375" style="1" customWidth="1"/>
    <col min="4" max="4" width="13.7109375" style="1" customWidth="1"/>
    <col min="5" max="6" width="8.7109375" style="1" customWidth="1"/>
    <col min="7" max="7" width="9.5703125" style="1" customWidth="1"/>
    <col min="8" max="8" width="10.85546875" style="1" customWidth="1"/>
    <col min="9" max="9" width="30" style="1" customWidth="1"/>
    <col min="10" max="11" width="5.7109375" style="1" customWidth="1"/>
    <col min="12" max="16384" width="9.140625" style="1"/>
  </cols>
  <sheetData>
    <row r="1" spans="1:11" x14ac:dyDescent="0.25">
      <c r="I1" s="3"/>
    </row>
    <row r="2" spans="1:11" ht="22.5" customHeight="1" x14ac:dyDescent="0.25">
      <c r="B2" s="29" t="s">
        <v>39</v>
      </c>
      <c r="C2" s="29"/>
      <c r="D2" s="29"/>
      <c r="E2" s="29"/>
      <c r="F2" s="29"/>
      <c r="G2" s="29"/>
      <c r="H2" s="29"/>
      <c r="I2" s="29"/>
    </row>
    <row r="3" spans="1:11" ht="6" customHeight="1" x14ac:dyDescent="0.25"/>
    <row r="4" spans="1:11" ht="22.5" customHeight="1" x14ac:dyDescent="0.25">
      <c r="A4" s="30" t="s">
        <v>0</v>
      </c>
      <c r="B4" s="30"/>
      <c r="C4" s="5"/>
      <c r="D4" s="4" t="s">
        <v>1</v>
      </c>
      <c r="E4" s="31"/>
      <c r="F4" s="31"/>
      <c r="G4" s="31"/>
    </row>
    <row r="5" spans="1:11" ht="10.5" customHeight="1" x14ac:dyDescent="0.25">
      <c r="G5" s="6"/>
      <c r="H5" s="6"/>
      <c r="I5" s="7"/>
    </row>
    <row r="6" spans="1:11" ht="22.5" customHeight="1" x14ac:dyDescent="0.25">
      <c r="A6" s="32" t="s">
        <v>2</v>
      </c>
      <c r="B6" s="32"/>
      <c r="C6" s="5"/>
      <c r="D6" s="4" t="s">
        <v>3</v>
      </c>
      <c r="E6" s="33"/>
      <c r="F6" s="33"/>
      <c r="G6" s="33"/>
      <c r="H6" s="6" t="s">
        <v>4</v>
      </c>
      <c r="I6" s="5"/>
    </row>
    <row r="7" spans="1:11" ht="10.5" customHeight="1" x14ac:dyDescent="0.25"/>
    <row r="8" spans="1:11" ht="47.25" customHeight="1" x14ac:dyDescent="0.25">
      <c r="A8" s="8" t="s">
        <v>5</v>
      </c>
      <c r="B8" s="28"/>
      <c r="C8" s="28"/>
      <c r="D8" s="28"/>
      <c r="E8" s="28"/>
      <c r="F8" s="28"/>
      <c r="G8" s="28"/>
      <c r="H8" s="28"/>
      <c r="I8" s="28"/>
    </row>
    <row r="9" spans="1:11" ht="6.75" customHeight="1" x14ac:dyDescent="0.25"/>
    <row r="10" spans="1:11" ht="30" customHeight="1" x14ac:dyDescent="0.25">
      <c r="A10" s="14" t="s">
        <v>40</v>
      </c>
      <c r="B10" s="15" t="s">
        <v>41</v>
      </c>
      <c r="C10" s="14" t="s">
        <v>42</v>
      </c>
      <c r="D10" s="14" t="s">
        <v>7</v>
      </c>
      <c r="E10" s="14" t="s">
        <v>34</v>
      </c>
      <c r="F10" s="14" t="s">
        <v>35</v>
      </c>
      <c r="G10" s="17" t="s">
        <v>43</v>
      </c>
      <c r="H10" s="17" t="s">
        <v>44</v>
      </c>
      <c r="I10" s="16" t="s">
        <v>45</v>
      </c>
    </row>
    <row r="11" spans="1:11" ht="30" customHeight="1" x14ac:dyDescent="0.25">
      <c r="A11" s="22"/>
      <c r="B11" s="11"/>
      <c r="C11" s="23"/>
      <c r="D11" s="23"/>
      <c r="E11" s="24"/>
      <c r="F11" s="24"/>
      <c r="G11" s="23"/>
      <c r="H11" s="25"/>
      <c r="I11" s="26"/>
    </row>
    <row r="12" spans="1:11" ht="30" customHeight="1" x14ac:dyDescent="0.25">
      <c r="A12" s="22"/>
      <c r="B12" s="11"/>
      <c r="C12" s="23"/>
      <c r="D12" s="23"/>
      <c r="E12" s="24"/>
      <c r="F12" s="24"/>
      <c r="G12" s="23"/>
      <c r="H12" s="25"/>
      <c r="I12" s="26"/>
      <c r="K12" s="10"/>
    </row>
    <row r="13" spans="1:11" ht="30" customHeight="1" x14ac:dyDescent="0.25">
      <c r="A13" s="22"/>
      <c r="B13" s="11"/>
      <c r="C13" s="23"/>
      <c r="D13" s="23"/>
      <c r="E13" s="24"/>
      <c r="F13" s="24"/>
      <c r="G13" s="23"/>
      <c r="H13" s="25"/>
      <c r="I13" s="26"/>
    </row>
    <row r="14" spans="1:11" ht="30" customHeight="1" x14ac:dyDescent="0.25">
      <c r="A14" s="22"/>
      <c r="B14" s="11"/>
      <c r="C14" s="23"/>
      <c r="D14" s="23"/>
      <c r="E14" s="24"/>
      <c r="F14" s="24"/>
      <c r="G14" s="23"/>
      <c r="H14" s="25"/>
      <c r="I14" s="26"/>
    </row>
    <row r="15" spans="1:11" ht="30" customHeight="1" x14ac:dyDescent="0.25">
      <c r="A15" s="22"/>
      <c r="B15" s="11"/>
      <c r="C15" s="23"/>
      <c r="D15" s="23"/>
      <c r="E15" s="24"/>
      <c r="F15" s="24"/>
      <c r="G15" s="23"/>
      <c r="H15" s="25"/>
      <c r="I15" s="26"/>
    </row>
    <row r="16" spans="1:11" ht="30" customHeight="1" x14ac:dyDescent="0.25">
      <c r="A16" s="22"/>
      <c r="B16" s="11"/>
      <c r="C16" s="23"/>
      <c r="D16" s="23"/>
      <c r="E16" s="24"/>
      <c r="F16" s="24"/>
      <c r="G16" s="23"/>
      <c r="H16" s="25"/>
      <c r="I16" s="26"/>
    </row>
    <row r="17" spans="1:9" ht="30" customHeight="1" x14ac:dyDescent="0.25">
      <c r="A17" s="22"/>
      <c r="B17" s="11"/>
      <c r="C17" s="23"/>
      <c r="D17" s="23"/>
      <c r="E17" s="24"/>
      <c r="F17" s="24"/>
      <c r="G17" s="23"/>
      <c r="H17" s="25"/>
      <c r="I17" s="26"/>
    </row>
    <row r="18" spans="1:9" ht="30" customHeight="1" x14ac:dyDescent="0.25">
      <c r="A18" s="22"/>
      <c r="B18" s="11"/>
      <c r="C18" s="23"/>
      <c r="D18" s="23"/>
      <c r="E18" s="24"/>
      <c r="F18" s="24"/>
      <c r="G18" s="23"/>
      <c r="H18" s="25"/>
      <c r="I18" s="26"/>
    </row>
    <row r="19" spans="1:9" ht="30" customHeight="1" x14ac:dyDescent="0.25">
      <c r="A19" s="22"/>
      <c r="B19" s="11"/>
      <c r="C19" s="23"/>
      <c r="D19" s="23"/>
      <c r="E19" s="24"/>
      <c r="F19" s="24"/>
      <c r="G19" s="23"/>
      <c r="H19" s="25"/>
      <c r="I19" s="26"/>
    </row>
    <row r="20" spans="1:9" ht="30" customHeight="1" x14ac:dyDescent="0.25">
      <c r="A20" s="9"/>
      <c r="C20" s="4"/>
      <c r="D20" s="4"/>
      <c r="E20" s="20"/>
      <c r="F20" s="20"/>
      <c r="G20" s="4"/>
      <c r="H20" s="18"/>
    </row>
    <row r="21" spans="1:9" ht="30" customHeight="1" x14ac:dyDescent="0.25">
      <c r="A21" s="9"/>
      <c r="C21" s="4"/>
      <c r="D21" s="4"/>
      <c r="E21" s="20"/>
      <c r="F21" s="20"/>
      <c r="G21" s="4"/>
      <c r="H21" s="18"/>
    </row>
    <row r="22" spans="1:9" ht="30" customHeight="1" x14ac:dyDescent="0.25">
      <c r="A22" s="9"/>
      <c r="C22" s="4"/>
      <c r="D22" s="4"/>
      <c r="E22" s="20"/>
      <c r="F22" s="20"/>
      <c r="G22" s="4"/>
      <c r="H22" s="18"/>
    </row>
    <row r="23" spans="1:9" ht="30" customHeight="1" x14ac:dyDescent="0.25">
      <c r="A23" s="9"/>
      <c r="C23" s="4"/>
      <c r="D23" s="4"/>
      <c r="E23" s="20"/>
      <c r="F23" s="20"/>
      <c r="G23" s="4"/>
      <c r="H23" s="18"/>
    </row>
    <row r="24" spans="1:9" ht="30" customHeight="1" x14ac:dyDescent="0.25">
      <c r="A24" s="9"/>
      <c r="C24" s="4"/>
      <c r="D24" s="4"/>
      <c r="E24" s="20"/>
      <c r="F24" s="20"/>
      <c r="G24" s="4"/>
      <c r="H24" s="18"/>
    </row>
    <row r="25" spans="1:9" ht="30" customHeight="1" x14ac:dyDescent="0.25">
      <c r="A25" s="9"/>
      <c r="C25" s="4"/>
      <c r="D25" s="4"/>
      <c r="E25" s="20"/>
      <c r="F25" s="20"/>
      <c r="G25" s="4"/>
      <c r="H25" s="18"/>
    </row>
    <row r="26" spans="1:9" ht="30" customHeight="1" x14ac:dyDescent="0.25">
      <c r="A26" s="9"/>
      <c r="C26" s="4"/>
      <c r="D26" s="4"/>
      <c r="E26" s="20"/>
      <c r="F26" s="20"/>
      <c r="G26" s="4"/>
      <c r="H26" s="18"/>
    </row>
    <row r="27" spans="1:9" ht="30" customHeight="1" x14ac:dyDescent="0.25">
      <c r="A27" s="4"/>
      <c r="C27" s="4"/>
      <c r="D27" s="4"/>
      <c r="E27" s="20"/>
      <c r="F27" s="20"/>
      <c r="G27" s="4"/>
      <c r="H27" s="18"/>
    </row>
    <row r="28" spans="1:9" ht="30" customHeight="1" x14ac:dyDescent="0.25">
      <c r="A28" s="4"/>
      <c r="C28" s="4"/>
      <c r="D28" s="4"/>
      <c r="E28" s="20"/>
      <c r="F28" s="20"/>
      <c r="G28" s="4"/>
      <c r="H28" s="18"/>
    </row>
    <row r="29" spans="1:9" ht="30" customHeight="1" x14ac:dyDescent="0.25">
      <c r="A29" s="4"/>
      <c r="B29" s="19"/>
      <c r="C29" s="4"/>
      <c r="D29" s="4"/>
      <c r="E29" s="20"/>
      <c r="F29" s="20"/>
      <c r="G29" s="4"/>
      <c r="H29" s="18"/>
    </row>
    <row r="30" spans="1:9" ht="30" customHeight="1" x14ac:dyDescent="0.25">
      <c r="A30" s="4"/>
      <c r="C30" s="4"/>
      <c r="D30" s="4"/>
      <c r="E30" s="20"/>
      <c r="F30" s="20"/>
      <c r="G30" s="4"/>
      <c r="H30" s="18"/>
    </row>
    <row r="31" spans="1:9" ht="30" customHeight="1" x14ac:dyDescent="0.25">
      <c r="A31" s="4"/>
      <c r="C31" s="4"/>
      <c r="D31" s="4"/>
      <c r="E31" s="20"/>
      <c r="F31" s="20"/>
      <c r="G31" s="4"/>
      <c r="H31" s="18"/>
    </row>
    <row r="32" spans="1:9" ht="30" customHeight="1" x14ac:dyDescent="0.25">
      <c r="A32" s="4"/>
      <c r="C32" s="4"/>
      <c r="D32" s="4"/>
      <c r="E32" s="20"/>
      <c r="F32" s="20"/>
      <c r="G32" s="4"/>
      <c r="H32" s="18"/>
    </row>
    <row r="33" spans="1:8" ht="30" customHeight="1" x14ac:dyDescent="0.25">
      <c r="A33" s="4"/>
      <c r="C33" s="4"/>
      <c r="D33" s="4"/>
      <c r="E33" s="20"/>
      <c r="F33" s="20"/>
      <c r="G33" s="4"/>
      <c r="H33" s="18"/>
    </row>
    <row r="34" spans="1:8" ht="30" customHeight="1" x14ac:dyDescent="0.25">
      <c r="A34" s="4"/>
      <c r="C34" s="4"/>
      <c r="D34" s="4"/>
      <c r="E34" s="20"/>
      <c r="F34" s="20"/>
      <c r="G34" s="4"/>
      <c r="H34" s="18"/>
    </row>
    <row r="35" spans="1:8" ht="30" customHeight="1" x14ac:dyDescent="0.25">
      <c r="A35" s="4"/>
      <c r="C35" s="4"/>
      <c r="D35" s="4"/>
      <c r="E35" s="20"/>
      <c r="F35" s="20"/>
      <c r="G35" s="4"/>
      <c r="H35" s="18"/>
    </row>
    <row r="36" spans="1:8" ht="30" customHeight="1" x14ac:dyDescent="0.25">
      <c r="A36" s="4"/>
      <c r="C36" s="4"/>
      <c r="D36" s="4"/>
      <c r="E36" s="20"/>
      <c r="F36" s="20"/>
      <c r="G36" s="4"/>
      <c r="H36" s="18"/>
    </row>
    <row r="37" spans="1:8" ht="30" customHeight="1" x14ac:dyDescent="0.25">
      <c r="A37" s="4"/>
      <c r="C37" s="4"/>
      <c r="D37" s="4"/>
      <c r="E37" s="20"/>
      <c r="F37" s="20"/>
      <c r="G37" s="4"/>
      <c r="H37" s="18"/>
    </row>
    <row r="38" spans="1:8" ht="30" customHeight="1" x14ac:dyDescent="0.25">
      <c r="A38" s="4"/>
      <c r="C38" s="4"/>
      <c r="D38" s="4"/>
      <c r="E38" s="20"/>
      <c r="F38" s="20"/>
      <c r="G38" s="4"/>
      <c r="H38" s="18"/>
    </row>
    <row r="39" spans="1:8" ht="30" customHeight="1" x14ac:dyDescent="0.25">
      <c r="A39" s="4"/>
      <c r="C39" s="4"/>
      <c r="D39" s="4"/>
      <c r="E39" s="20"/>
      <c r="F39" s="20"/>
      <c r="G39" s="4"/>
      <c r="H39" s="18"/>
    </row>
    <row r="40" spans="1:8" ht="30" customHeight="1" x14ac:dyDescent="0.25">
      <c r="A40" s="4"/>
      <c r="C40" s="4"/>
      <c r="D40" s="4"/>
      <c r="E40" s="20"/>
      <c r="F40" s="20"/>
      <c r="G40" s="4"/>
      <c r="H40" s="18"/>
    </row>
    <row r="41" spans="1:8" ht="30" customHeight="1" x14ac:dyDescent="0.25">
      <c r="A41" s="4"/>
      <c r="C41" s="4"/>
      <c r="D41" s="4"/>
      <c r="E41" s="20"/>
      <c r="F41" s="20"/>
      <c r="G41" s="4"/>
      <c r="H41" s="18"/>
    </row>
    <row r="42" spans="1:8" ht="30" customHeight="1" x14ac:dyDescent="0.25">
      <c r="A42" s="4"/>
      <c r="C42" s="4"/>
      <c r="D42" s="4"/>
      <c r="E42" s="20"/>
      <c r="F42" s="20"/>
      <c r="G42" s="4"/>
      <c r="H42" s="18"/>
    </row>
    <row r="43" spans="1:8" ht="30" customHeight="1" x14ac:dyDescent="0.25">
      <c r="A43" s="4"/>
      <c r="C43" s="4"/>
      <c r="D43" s="4"/>
      <c r="E43" s="20"/>
      <c r="F43" s="20"/>
      <c r="G43" s="4"/>
      <c r="H43" s="18"/>
    </row>
    <row r="44" spans="1:8" ht="30" customHeight="1" x14ac:dyDescent="0.25">
      <c r="A44" s="4"/>
      <c r="C44" s="4"/>
      <c r="D44" s="4"/>
      <c r="E44" s="20"/>
      <c r="F44" s="20"/>
      <c r="G44" s="4"/>
      <c r="H44" s="18"/>
    </row>
    <row r="45" spans="1:8" ht="30" customHeight="1" x14ac:dyDescent="0.25">
      <c r="A45" s="4"/>
      <c r="C45" s="4"/>
      <c r="D45" s="4"/>
      <c r="E45" s="20"/>
      <c r="F45" s="20"/>
      <c r="G45" s="4"/>
      <c r="H45" s="18"/>
    </row>
    <row r="46" spans="1:8" ht="30" customHeight="1" x14ac:dyDescent="0.25">
      <c r="A46" s="4"/>
      <c r="C46" s="4"/>
      <c r="D46" s="4"/>
      <c r="E46" s="20"/>
      <c r="F46" s="20"/>
      <c r="G46" s="4"/>
      <c r="H46" s="18"/>
    </row>
    <row r="47" spans="1:8" ht="30" customHeight="1" x14ac:dyDescent="0.25">
      <c r="A47" s="4"/>
      <c r="C47" s="4"/>
      <c r="D47" s="4"/>
      <c r="E47" s="20"/>
      <c r="F47" s="20"/>
      <c r="G47" s="4"/>
      <c r="H47" s="18"/>
    </row>
    <row r="48" spans="1:8" ht="30" customHeight="1" x14ac:dyDescent="0.25">
      <c r="A48" s="4"/>
      <c r="C48" s="4"/>
      <c r="D48" s="4"/>
      <c r="E48" s="20"/>
      <c r="F48" s="20"/>
      <c r="G48" s="4"/>
      <c r="H48" s="18"/>
    </row>
    <row r="49" spans="1:8" ht="30" customHeight="1" x14ac:dyDescent="0.25">
      <c r="A49" s="4"/>
      <c r="C49" s="4"/>
      <c r="D49" s="4"/>
      <c r="E49" s="20"/>
      <c r="F49" s="20"/>
      <c r="G49" s="4"/>
      <c r="H49" s="18"/>
    </row>
    <row r="50" spans="1:8" ht="30" customHeight="1" x14ac:dyDescent="0.25">
      <c r="A50" s="4"/>
      <c r="C50" s="4"/>
      <c r="D50" s="4"/>
      <c r="E50" s="20"/>
      <c r="F50" s="20"/>
      <c r="G50" s="4"/>
      <c r="H50" s="18"/>
    </row>
    <row r="51" spans="1:8" ht="30" customHeight="1" x14ac:dyDescent="0.25">
      <c r="A51" s="4"/>
      <c r="C51" s="4"/>
      <c r="D51" s="4"/>
      <c r="E51" s="20"/>
      <c r="F51" s="20"/>
      <c r="G51" s="4"/>
      <c r="H51" s="18"/>
    </row>
    <row r="52" spans="1:8" ht="30" customHeight="1" x14ac:dyDescent="0.25">
      <c r="A52" s="4"/>
      <c r="C52" s="4"/>
      <c r="D52" s="4"/>
      <c r="E52" s="20"/>
      <c r="F52" s="20"/>
      <c r="G52" s="4"/>
      <c r="H52" s="18"/>
    </row>
    <row r="53" spans="1:8" ht="30" customHeight="1" x14ac:dyDescent="0.25">
      <c r="A53" s="4"/>
      <c r="C53" s="4"/>
      <c r="D53" s="4"/>
      <c r="E53" s="20"/>
      <c r="F53" s="20"/>
      <c r="G53" s="4"/>
      <c r="H53" s="18"/>
    </row>
    <row r="54" spans="1:8" ht="30" customHeight="1" x14ac:dyDescent="0.25">
      <c r="A54" s="4"/>
      <c r="C54" s="4"/>
      <c r="D54" s="4"/>
      <c r="E54" s="20"/>
      <c r="F54" s="20"/>
      <c r="G54" s="4"/>
      <c r="H54" s="18"/>
    </row>
    <row r="55" spans="1:8" ht="30" customHeight="1" x14ac:dyDescent="0.25">
      <c r="A55" s="4"/>
      <c r="C55" s="4"/>
      <c r="D55" s="4"/>
      <c r="E55" s="20"/>
      <c r="F55" s="20"/>
      <c r="G55" s="4"/>
      <c r="H55" s="18"/>
    </row>
    <row r="56" spans="1:8" ht="30" customHeight="1" x14ac:dyDescent="0.25">
      <c r="A56" s="4"/>
      <c r="C56" s="4"/>
      <c r="D56" s="4"/>
      <c r="E56" s="20"/>
      <c r="F56" s="20"/>
      <c r="G56" s="4"/>
      <c r="H56" s="18"/>
    </row>
    <row r="57" spans="1:8" ht="30" customHeight="1" x14ac:dyDescent="0.25">
      <c r="A57" s="4"/>
      <c r="C57" s="4"/>
      <c r="D57" s="4"/>
      <c r="E57" s="20"/>
      <c r="F57" s="20"/>
      <c r="G57" s="4"/>
      <c r="H57" s="18"/>
    </row>
    <row r="58" spans="1:8" ht="30" customHeight="1" x14ac:dyDescent="0.25">
      <c r="A58" s="4"/>
      <c r="C58" s="4"/>
      <c r="D58" s="4"/>
      <c r="E58" s="20"/>
      <c r="F58" s="20"/>
      <c r="G58" s="4"/>
      <c r="H58" s="18"/>
    </row>
    <row r="59" spans="1:8" ht="30" customHeight="1" x14ac:dyDescent="0.25">
      <c r="A59" s="4"/>
      <c r="C59" s="4"/>
      <c r="D59" s="4"/>
      <c r="E59" s="20"/>
      <c r="F59" s="20"/>
      <c r="G59" s="4"/>
      <c r="H59" s="18"/>
    </row>
    <row r="60" spans="1:8" ht="30" customHeight="1" x14ac:dyDescent="0.25">
      <c r="A60" s="4"/>
      <c r="C60" s="4"/>
      <c r="D60" s="4"/>
      <c r="E60" s="20"/>
      <c r="F60" s="20"/>
      <c r="G60" s="4"/>
      <c r="H60" s="18"/>
    </row>
    <row r="61" spans="1:8" ht="30" customHeight="1" x14ac:dyDescent="0.25">
      <c r="A61" s="4"/>
      <c r="C61" s="4"/>
      <c r="D61" s="4"/>
      <c r="E61" s="20"/>
      <c r="F61" s="20"/>
      <c r="G61" s="4"/>
      <c r="H61" s="18"/>
    </row>
    <row r="62" spans="1:8" ht="30" customHeight="1" x14ac:dyDescent="0.25">
      <c r="A62" s="4"/>
      <c r="C62" s="4"/>
      <c r="D62" s="4"/>
      <c r="E62" s="20"/>
      <c r="F62" s="20"/>
      <c r="G62" s="4"/>
      <c r="H62" s="18"/>
    </row>
    <row r="63" spans="1:8" ht="30" customHeight="1" x14ac:dyDescent="0.25">
      <c r="A63" s="4"/>
      <c r="C63" s="4"/>
      <c r="D63" s="4"/>
      <c r="E63" s="20"/>
      <c r="F63" s="20"/>
      <c r="G63" s="4"/>
      <c r="H63" s="18"/>
    </row>
    <row r="64" spans="1:8" ht="30" customHeight="1" x14ac:dyDescent="0.25">
      <c r="A64" s="4"/>
      <c r="C64" s="4"/>
      <c r="D64" s="4"/>
      <c r="E64" s="20"/>
      <c r="F64" s="20"/>
      <c r="G64" s="4"/>
      <c r="H64" s="18"/>
    </row>
    <row r="65" spans="1:8" ht="30" customHeight="1" x14ac:dyDescent="0.25">
      <c r="A65" s="4"/>
      <c r="C65" s="4"/>
      <c r="D65" s="4"/>
      <c r="E65" s="20"/>
      <c r="F65" s="20"/>
      <c r="G65" s="4"/>
      <c r="H65" s="18"/>
    </row>
    <row r="66" spans="1:8" ht="30" customHeight="1" x14ac:dyDescent="0.25">
      <c r="A66" s="4"/>
      <c r="C66" s="4"/>
      <c r="D66" s="4"/>
      <c r="E66" s="20"/>
      <c r="F66" s="20"/>
      <c r="G66" s="4"/>
      <c r="H66" s="18"/>
    </row>
    <row r="67" spans="1:8" ht="30" customHeight="1" x14ac:dyDescent="0.25">
      <c r="A67" s="4"/>
      <c r="C67" s="4"/>
      <c r="D67" s="4"/>
      <c r="E67" s="20"/>
      <c r="F67" s="20"/>
      <c r="G67" s="4"/>
      <c r="H67" s="18"/>
    </row>
    <row r="68" spans="1:8" ht="30" customHeight="1" x14ac:dyDescent="0.25">
      <c r="A68" s="4"/>
      <c r="C68" s="4"/>
      <c r="D68" s="4"/>
      <c r="E68" s="20"/>
      <c r="F68" s="20"/>
      <c r="G68" s="4"/>
      <c r="H68" s="18"/>
    </row>
    <row r="69" spans="1:8" ht="30" customHeight="1" x14ac:dyDescent="0.25">
      <c r="A69" s="4"/>
      <c r="C69" s="4"/>
      <c r="D69" s="4"/>
      <c r="E69" s="20"/>
      <c r="F69" s="20"/>
      <c r="G69" s="4"/>
      <c r="H69" s="18"/>
    </row>
    <row r="70" spans="1:8" ht="30" customHeight="1" x14ac:dyDescent="0.25">
      <c r="A70" s="4"/>
      <c r="C70" s="4"/>
      <c r="D70" s="4"/>
      <c r="E70" s="20"/>
      <c r="F70" s="20"/>
      <c r="G70" s="4"/>
      <c r="H70" s="18"/>
    </row>
    <row r="71" spans="1:8" ht="30" customHeight="1" x14ac:dyDescent="0.25">
      <c r="A71" s="4"/>
      <c r="C71" s="4"/>
      <c r="D71" s="4"/>
      <c r="E71" s="20"/>
      <c r="F71" s="20"/>
      <c r="G71" s="4"/>
      <c r="H71" s="18"/>
    </row>
    <row r="72" spans="1:8" ht="30" customHeight="1" x14ac:dyDescent="0.25">
      <c r="A72" s="4"/>
      <c r="C72" s="4"/>
      <c r="D72" s="4"/>
      <c r="E72" s="20"/>
      <c r="F72" s="20"/>
      <c r="G72" s="4"/>
      <c r="H72" s="18"/>
    </row>
    <row r="73" spans="1:8" ht="30" customHeight="1" x14ac:dyDescent="0.25">
      <c r="A73" s="4"/>
      <c r="C73" s="4"/>
      <c r="D73" s="4"/>
      <c r="E73" s="20"/>
      <c r="F73" s="20"/>
      <c r="G73" s="4"/>
      <c r="H73" s="18"/>
    </row>
    <row r="74" spans="1:8" ht="30" customHeight="1" x14ac:dyDescent="0.25">
      <c r="A74" s="4"/>
      <c r="C74" s="4"/>
      <c r="D74" s="4"/>
      <c r="E74" s="20"/>
      <c r="F74" s="20"/>
      <c r="G74" s="4"/>
      <c r="H74" s="18"/>
    </row>
    <row r="75" spans="1:8" ht="30" customHeight="1" x14ac:dyDescent="0.25">
      <c r="A75" s="4"/>
      <c r="C75" s="4"/>
      <c r="D75" s="4"/>
      <c r="E75" s="20"/>
      <c r="F75" s="20"/>
      <c r="G75" s="4"/>
      <c r="H75" s="18"/>
    </row>
    <row r="76" spans="1:8" ht="30" customHeight="1" x14ac:dyDescent="0.25">
      <c r="A76" s="4"/>
      <c r="C76" s="4"/>
      <c r="D76" s="4"/>
      <c r="E76" s="20"/>
      <c r="F76" s="20"/>
      <c r="G76" s="4"/>
      <c r="H76" s="18"/>
    </row>
    <row r="77" spans="1:8" ht="30" customHeight="1" x14ac:dyDescent="0.25">
      <c r="A77" s="4"/>
      <c r="C77" s="4"/>
      <c r="D77" s="4"/>
      <c r="E77" s="20"/>
      <c r="F77" s="20"/>
      <c r="G77" s="4"/>
      <c r="H77" s="18"/>
    </row>
    <row r="78" spans="1:8" ht="30" customHeight="1" x14ac:dyDescent="0.25">
      <c r="A78" s="4"/>
      <c r="C78" s="4"/>
      <c r="D78" s="4"/>
      <c r="E78" s="20"/>
      <c r="F78" s="20"/>
      <c r="G78" s="4"/>
      <c r="H78" s="18"/>
    </row>
    <row r="79" spans="1:8" ht="30" customHeight="1" x14ac:dyDescent="0.25">
      <c r="A79" s="4"/>
      <c r="C79" s="4"/>
      <c r="D79" s="4"/>
      <c r="E79" s="20"/>
      <c r="F79" s="20"/>
      <c r="G79" s="4"/>
      <c r="H79" s="18"/>
    </row>
    <row r="80" spans="1:8" ht="30" customHeight="1" x14ac:dyDescent="0.25">
      <c r="A80" s="4"/>
      <c r="C80" s="4"/>
      <c r="D80" s="4"/>
      <c r="E80" s="20"/>
      <c r="F80" s="20"/>
      <c r="G80" s="4"/>
      <c r="H80" s="18"/>
    </row>
    <row r="81" spans="1:8" ht="30" customHeight="1" x14ac:dyDescent="0.25">
      <c r="A81" s="4"/>
      <c r="C81" s="4"/>
      <c r="D81" s="4"/>
      <c r="E81" s="20"/>
      <c r="F81" s="20"/>
      <c r="G81" s="4"/>
      <c r="H81" s="18"/>
    </row>
    <row r="82" spans="1:8" ht="30" customHeight="1" x14ac:dyDescent="0.25">
      <c r="A82" s="4"/>
      <c r="C82" s="4"/>
      <c r="D82" s="4"/>
      <c r="E82" s="20"/>
      <c r="F82" s="20"/>
      <c r="G82" s="4"/>
      <c r="H82" s="18"/>
    </row>
    <row r="83" spans="1:8" ht="30" customHeight="1" x14ac:dyDescent="0.25">
      <c r="A83" s="4"/>
      <c r="C83" s="4"/>
      <c r="D83" s="4"/>
      <c r="E83" s="20"/>
      <c r="F83" s="20"/>
      <c r="G83" s="4"/>
      <c r="H83" s="18"/>
    </row>
    <row r="84" spans="1:8" ht="30" customHeight="1" x14ac:dyDescent="0.25">
      <c r="A84" s="4"/>
      <c r="C84" s="4"/>
      <c r="D84" s="4"/>
      <c r="E84" s="20"/>
      <c r="F84" s="20"/>
      <c r="G84" s="4"/>
      <c r="H84" s="18"/>
    </row>
    <row r="85" spans="1:8" ht="30" customHeight="1" x14ac:dyDescent="0.25">
      <c r="A85" s="4"/>
      <c r="C85" s="4"/>
      <c r="D85" s="4"/>
      <c r="E85" s="20"/>
      <c r="F85" s="20"/>
      <c r="G85" s="4"/>
      <c r="H85" s="18"/>
    </row>
    <row r="86" spans="1:8" ht="30" customHeight="1" x14ac:dyDescent="0.25">
      <c r="A86" s="4"/>
      <c r="C86" s="4"/>
      <c r="D86" s="4"/>
      <c r="E86" s="20"/>
      <c r="F86" s="20"/>
      <c r="G86" s="4"/>
      <c r="H86" s="18"/>
    </row>
    <row r="87" spans="1:8" ht="30" customHeight="1" x14ac:dyDescent="0.25">
      <c r="A87" s="4"/>
      <c r="C87" s="4"/>
      <c r="D87" s="4"/>
      <c r="E87" s="20"/>
      <c r="F87" s="20"/>
      <c r="G87" s="4"/>
      <c r="H87" s="18"/>
    </row>
    <row r="88" spans="1:8" ht="30" customHeight="1" x14ac:dyDescent="0.25">
      <c r="A88" s="4"/>
      <c r="C88" s="4"/>
      <c r="D88" s="4"/>
      <c r="E88" s="20"/>
      <c r="F88" s="20"/>
      <c r="G88" s="4"/>
      <c r="H88" s="18"/>
    </row>
    <row r="89" spans="1:8" ht="30" customHeight="1" x14ac:dyDescent="0.25">
      <c r="A89" s="4"/>
      <c r="C89" s="4"/>
      <c r="D89" s="4"/>
      <c r="E89" s="20"/>
      <c r="F89" s="20"/>
      <c r="G89" s="4"/>
      <c r="H89" s="18"/>
    </row>
    <row r="90" spans="1:8" ht="30" customHeight="1" x14ac:dyDescent="0.25">
      <c r="A90" s="4"/>
      <c r="C90" s="4"/>
      <c r="D90" s="4"/>
      <c r="E90" s="20"/>
      <c r="F90" s="20"/>
      <c r="G90" s="4"/>
      <c r="H90" s="18"/>
    </row>
    <row r="91" spans="1:8" ht="30" customHeight="1" x14ac:dyDescent="0.25">
      <c r="A91" s="4"/>
      <c r="C91" s="4"/>
      <c r="D91" s="4"/>
      <c r="E91" s="20"/>
      <c r="F91" s="20"/>
      <c r="G91" s="4"/>
      <c r="H91" s="18"/>
    </row>
    <row r="92" spans="1:8" ht="30" customHeight="1" x14ac:dyDescent="0.25">
      <c r="A92" s="4"/>
      <c r="C92" s="4"/>
      <c r="D92" s="4"/>
      <c r="E92" s="20"/>
      <c r="F92" s="20"/>
      <c r="G92" s="4"/>
      <c r="H92" s="18"/>
    </row>
    <row r="93" spans="1:8" ht="30" customHeight="1" x14ac:dyDescent="0.25">
      <c r="A93" s="4"/>
      <c r="C93" s="4"/>
      <c r="D93" s="4"/>
      <c r="E93" s="20"/>
      <c r="F93" s="20"/>
      <c r="G93" s="4"/>
      <c r="H93" s="18"/>
    </row>
    <row r="94" spans="1:8" ht="30" customHeight="1" x14ac:dyDescent="0.25">
      <c r="A94" s="4"/>
      <c r="C94" s="4"/>
      <c r="D94" s="4"/>
      <c r="E94" s="20"/>
      <c r="F94" s="20"/>
      <c r="G94" s="4"/>
      <c r="H94" s="18"/>
    </row>
    <row r="95" spans="1:8" ht="30" customHeight="1" x14ac:dyDescent="0.25">
      <c r="A95" s="4"/>
      <c r="C95" s="4"/>
      <c r="D95" s="4"/>
      <c r="E95" s="20"/>
      <c r="F95" s="20"/>
      <c r="G95" s="4"/>
      <c r="H95" s="18"/>
    </row>
    <row r="96" spans="1:8" ht="30" customHeight="1" x14ac:dyDescent="0.25">
      <c r="A96" s="4"/>
      <c r="C96" s="4"/>
      <c r="D96" s="4"/>
      <c r="E96" s="20"/>
      <c r="F96" s="20"/>
      <c r="G96" s="4"/>
      <c r="H96" s="18"/>
    </row>
    <row r="97" spans="1:8" ht="30" customHeight="1" x14ac:dyDescent="0.25">
      <c r="A97" s="4"/>
      <c r="C97" s="4"/>
      <c r="D97" s="4"/>
      <c r="E97" s="20"/>
      <c r="F97" s="20"/>
      <c r="G97" s="4"/>
      <c r="H97" s="18"/>
    </row>
    <row r="98" spans="1:8" ht="30" customHeight="1" x14ac:dyDescent="0.25">
      <c r="A98" s="4"/>
      <c r="C98" s="4"/>
      <c r="D98" s="4"/>
      <c r="E98" s="20"/>
      <c r="F98" s="20"/>
      <c r="G98" s="4"/>
      <c r="H98" s="18"/>
    </row>
    <row r="99" spans="1:8" ht="30" customHeight="1" x14ac:dyDescent="0.25">
      <c r="A99" s="4"/>
      <c r="C99" s="4"/>
      <c r="D99" s="4"/>
      <c r="E99" s="20"/>
      <c r="F99" s="20"/>
      <c r="G99" s="4"/>
      <c r="H99" s="18"/>
    </row>
    <row r="100" spans="1:8" ht="30" customHeight="1" x14ac:dyDescent="0.25">
      <c r="A100" s="4"/>
      <c r="C100" s="4"/>
      <c r="D100" s="4"/>
      <c r="E100" s="20"/>
      <c r="F100" s="20"/>
      <c r="G100" s="4"/>
      <c r="H100" s="18"/>
    </row>
    <row r="101" spans="1:8" ht="30" customHeight="1" x14ac:dyDescent="0.25">
      <c r="A101" s="4"/>
      <c r="C101" s="4"/>
      <c r="D101" s="4"/>
      <c r="E101" s="20"/>
      <c r="F101" s="20"/>
      <c r="G101" s="4"/>
      <c r="H101" s="18"/>
    </row>
    <row r="102" spans="1:8" ht="30" customHeight="1" x14ac:dyDescent="0.25">
      <c r="A102" s="4"/>
      <c r="C102" s="4"/>
      <c r="D102" s="4"/>
      <c r="E102" s="20"/>
      <c r="F102" s="20"/>
      <c r="G102" s="4"/>
      <c r="H102" s="4"/>
    </row>
    <row r="103" spans="1:8" ht="30" customHeight="1" x14ac:dyDescent="0.25">
      <c r="A103" s="4"/>
      <c r="C103" s="4"/>
      <c r="D103" s="4"/>
      <c r="E103" s="20"/>
      <c r="F103" s="20"/>
      <c r="G103" s="4"/>
      <c r="H103" s="4"/>
    </row>
  </sheetData>
  <dataConsolidate/>
  <mergeCells count="6">
    <mergeCell ref="B8:I8"/>
    <mergeCell ref="B2:I2"/>
    <mergeCell ref="A4:B4"/>
    <mergeCell ref="E4:G4"/>
    <mergeCell ref="A6:B6"/>
    <mergeCell ref="E6:G6"/>
  </mergeCells>
  <phoneticPr fontId="2"/>
  <conditionalFormatting sqref="A10:I103">
    <cfRule type="expression" dxfId="1" priority="3">
      <formula>COUNTA($A10:$I10)&lt;&gt;0</formula>
    </cfRule>
  </conditionalFormatting>
  <dataValidations count="7">
    <dataValidation type="list" imeMode="disabled" allowBlank="1" showInputMessage="1" showErrorMessage="1" sqref="A11:A103" xr:uid="{7D88DDAD-5344-4251-86D9-56854140703E}">
      <formula1>"追加,削除"</formula1>
    </dataValidation>
    <dataValidation type="date" imeMode="disabled" operator="greaterThan" allowBlank="1" showInputMessage="1" showErrorMessage="1" sqref="B11:B103" xr:uid="{EE2D9AC3-79BB-47B5-8F6C-27C09EEE17DE}">
      <formula1>45747</formula1>
    </dataValidation>
    <dataValidation imeMode="disabled" allowBlank="1" showInputMessage="1" showErrorMessage="1" sqref="D11:D103 E6:G6 F20:F103" xr:uid="{67735186-8E9F-44A3-8402-F42115CFDCD3}"/>
    <dataValidation type="list" imeMode="disabled" allowBlank="1" showInputMessage="1" showErrorMessage="1" sqref="C12:C103" xr:uid="{41E253E8-89D5-43C9-BFC6-B064F8F5CCC9}">
      <formula1>施設名</formula1>
    </dataValidation>
    <dataValidation type="whole" imeMode="disabled" operator="greaterThanOrEqual" allowBlank="1" showInputMessage="1" showErrorMessage="1" sqref="H11:H103" xr:uid="{77BBAAD2-0A44-409A-A1CB-6A2B31B9485D}">
      <formula1>1</formula1>
    </dataValidation>
    <dataValidation type="list" imeMode="disabled" allowBlank="1" showInputMessage="1" showErrorMessage="1" sqref="G11:G103" xr:uid="{8B920E13-8D6B-492E-AC34-500CFC9532F2}">
      <formula1>"大人,こども"</formula1>
    </dataValidation>
    <dataValidation imeMode="hiragana" allowBlank="1" showInputMessage="1" showErrorMessage="1" sqref="I11:I103" xr:uid="{64AE1221-E640-454A-B435-5670A988ABCC}"/>
  </dataValidations>
  <printOptions horizontalCentered="1"/>
  <pageMargins left="0.59055118110236227" right="0.39370078740157483" top="0.59055118110236227" bottom="0.39370078740157483" header="0.31496062992125984" footer="0.31496062992125984"/>
  <pageSetup paperSize="9" scale="8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disabled" allowBlank="1" showInputMessage="1" showErrorMessage="1" xr:uid="{4A4995AC-99E1-4801-B3D2-90AE706BC957}">
          <x14:formula1>
            <xm:f>OFFSET(施設!$A$2,,,SUMPRODUCT((LEN(施設名)&gt;0)*1))</xm:f>
          </x14:formula1>
          <xm:sqref>C11</xm:sqref>
        </x14:dataValidation>
        <x14:dataValidation type="list" imeMode="disabled" allowBlank="1" showInputMessage="1" showErrorMessage="1" xr:uid="{29D5C567-2F70-4196-B30A-C0B5CAF984E1}">
          <x14:formula1>
            <xm:f>OFFSET(INDIRECT(変換!$B11),,,SUMPRODUCT((LEN(INDIRECT(変換!$B11))&gt;0)*1))</xm:f>
          </x14:formula1>
          <xm:sqref>F11:F19 E11:E103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41F8-692B-4138-8137-8780E66AFC71}">
  <sheetPr>
    <pageSetUpPr fitToPage="1"/>
  </sheetPr>
  <dimension ref="A1:K103"/>
  <sheetViews>
    <sheetView showZeros="0" view="pageBreakPreview" zoomScale="85" zoomScaleNormal="100" zoomScaleSheetLayoutView="85" workbookViewId="0">
      <pane ySplit="10" topLeftCell="A17" activePane="bottomLeft" state="frozen"/>
      <selection activeCell="G15" sqref="G15"/>
      <selection pane="bottomLeft" activeCell="R21" sqref="R21"/>
    </sheetView>
  </sheetViews>
  <sheetFormatPr defaultRowHeight="14.25" x14ac:dyDescent="0.25"/>
  <cols>
    <col min="1" max="1" width="5.28515625" style="1" customWidth="1"/>
    <col min="2" max="2" width="12.85546875" style="2" customWidth="1"/>
    <col min="3" max="3" width="17.5703125" style="1" customWidth="1"/>
    <col min="4" max="4" width="13.7109375" style="1" customWidth="1"/>
    <col min="5" max="6" width="8.7109375" style="1" customWidth="1"/>
    <col min="7" max="7" width="9.5703125" style="1" customWidth="1"/>
    <col min="8" max="8" width="10.85546875" style="1" customWidth="1"/>
    <col min="9" max="9" width="30" style="1" customWidth="1"/>
    <col min="10" max="11" width="5.7109375" style="1" customWidth="1"/>
    <col min="12" max="16384" width="9.140625" style="1"/>
  </cols>
  <sheetData>
    <row r="1" spans="1:11" x14ac:dyDescent="0.25">
      <c r="I1" s="3"/>
    </row>
    <row r="2" spans="1:11" ht="22.5" customHeight="1" x14ac:dyDescent="0.25">
      <c r="B2" s="29" t="s">
        <v>39</v>
      </c>
      <c r="C2" s="29"/>
      <c r="D2" s="29"/>
      <c r="E2" s="29"/>
      <c r="F2" s="29"/>
      <c r="G2" s="29"/>
      <c r="H2" s="29"/>
      <c r="I2" s="29"/>
    </row>
    <row r="3" spans="1:11" ht="6" customHeight="1" x14ac:dyDescent="0.25"/>
    <row r="4" spans="1:11" ht="22.5" customHeight="1" x14ac:dyDescent="0.25">
      <c r="A4" s="30" t="s">
        <v>0</v>
      </c>
      <c r="B4" s="30"/>
      <c r="C4" s="5" t="s">
        <v>61</v>
      </c>
      <c r="D4" s="4" t="s">
        <v>1</v>
      </c>
      <c r="E4" s="31" t="s">
        <v>62</v>
      </c>
      <c r="F4" s="31"/>
      <c r="G4" s="31"/>
    </row>
    <row r="5" spans="1:11" ht="10.5" customHeight="1" x14ac:dyDescent="0.25">
      <c r="G5" s="6"/>
      <c r="H5" s="6"/>
      <c r="I5" s="7"/>
    </row>
    <row r="6" spans="1:11" ht="22.5" customHeight="1" x14ac:dyDescent="0.25">
      <c r="A6" s="32" t="s">
        <v>2</v>
      </c>
      <c r="B6" s="32"/>
      <c r="C6" s="5" t="s">
        <v>61</v>
      </c>
      <c r="D6" s="4" t="s">
        <v>3</v>
      </c>
      <c r="E6" s="33">
        <v>8200148</v>
      </c>
      <c r="F6" s="33"/>
      <c r="G6" s="33"/>
      <c r="H6" s="6" t="s">
        <v>4</v>
      </c>
      <c r="I6" s="5" t="s">
        <v>62</v>
      </c>
    </row>
    <row r="7" spans="1:11" ht="10.5" customHeight="1" x14ac:dyDescent="0.25"/>
    <row r="8" spans="1:11" ht="47.25" customHeight="1" x14ac:dyDescent="0.25">
      <c r="A8" s="8" t="s">
        <v>5</v>
      </c>
      <c r="B8" s="28"/>
      <c r="C8" s="28"/>
      <c r="D8" s="28"/>
      <c r="E8" s="28"/>
      <c r="F8" s="28"/>
      <c r="G8" s="28"/>
      <c r="H8" s="28"/>
      <c r="I8" s="28"/>
    </row>
    <row r="9" spans="1:11" ht="6.75" customHeight="1" x14ac:dyDescent="0.25"/>
    <row r="10" spans="1:11" ht="30" customHeight="1" x14ac:dyDescent="0.25">
      <c r="A10" s="14" t="s">
        <v>40</v>
      </c>
      <c r="B10" s="15" t="s">
        <v>41</v>
      </c>
      <c r="C10" s="14" t="s">
        <v>42</v>
      </c>
      <c r="D10" s="14" t="s">
        <v>7</v>
      </c>
      <c r="E10" s="14" t="s">
        <v>34</v>
      </c>
      <c r="F10" s="14" t="s">
        <v>35</v>
      </c>
      <c r="G10" s="17" t="s">
        <v>43</v>
      </c>
      <c r="H10" s="17" t="s">
        <v>44</v>
      </c>
      <c r="I10" s="16" t="s">
        <v>45</v>
      </c>
    </row>
    <row r="11" spans="1:11" ht="30" customHeight="1" x14ac:dyDescent="0.25">
      <c r="A11" s="22" t="s">
        <v>46</v>
      </c>
      <c r="B11" s="11">
        <v>46149</v>
      </c>
      <c r="C11" s="23" t="s">
        <v>13</v>
      </c>
      <c r="D11" s="23"/>
      <c r="E11" s="24">
        <v>0.375</v>
      </c>
      <c r="F11" s="24">
        <v>0.54166666666666663</v>
      </c>
      <c r="G11" s="23" t="s">
        <v>53</v>
      </c>
      <c r="H11" s="25">
        <v>20</v>
      </c>
      <c r="I11" s="26" t="s">
        <v>55</v>
      </c>
    </row>
    <row r="12" spans="1:11" ht="30" customHeight="1" x14ac:dyDescent="0.25">
      <c r="A12" s="22" t="s">
        <v>46</v>
      </c>
      <c r="B12" s="11">
        <v>46149</v>
      </c>
      <c r="C12" s="23" t="s">
        <v>8</v>
      </c>
      <c r="D12" s="23" t="s">
        <v>49</v>
      </c>
      <c r="E12" s="24">
        <v>0.54166666666666663</v>
      </c>
      <c r="F12" s="24">
        <v>0.70833333333333337</v>
      </c>
      <c r="G12" s="23" t="s">
        <v>53</v>
      </c>
      <c r="H12" s="25">
        <v>20</v>
      </c>
      <c r="I12" s="26" t="s">
        <v>56</v>
      </c>
      <c r="K12" s="10"/>
    </row>
    <row r="13" spans="1:11" ht="30" customHeight="1" x14ac:dyDescent="0.25">
      <c r="A13" s="22" t="s">
        <v>46</v>
      </c>
      <c r="B13" s="11">
        <v>46149</v>
      </c>
      <c r="C13" s="23" t="s">
        <v>12</v>
      </c>
      <c r="D13" s="23"/>
      <c r="E13" s="24">
        <v>0.70833333333333337</v>
      </c>
      <c r="F13" s="24">
        <v>0.875</v>
      </c>
      <c r="G13" s="23" t="s">
        <v>54</v>
      </c>
      <c r="H13" s="25">
        <v>20</v>
      </c>
      <c r="I13" s="26" t="s">
        <v>57</v>
      </c>
    </row>
    <row r="14" spans="1:11" ht="42.75" x14ac:dyDescent="0.25">
      <c r="A14" s="22" t="s">
        <v>46</v>
      </c>
      <c r="B14" s="11">
        <v>46186</v>
      </c>
      <c r="C14" s="23" t="s">
        <v>50</v>
      </c>
      <c r="D14" s="27" t="s">
        <v>52</v>
      </c>
      <c r="E14" s="24">
        <v>0.375</v>
      </c>
      <c r="F14" s="24">
        <v>0.875</v>
      </c>
      <c r="G14" s="23" t="s">
        <v>54</v>
      </c>
      <c r="H14" s="25">
        <v>250</v>
      </c>
      <c r="I14" s="26" t="s">
        <v>58</v>
      </c>
    </row>
    <row r="15" spans="1:11" ht="42.75" x14ac:dyDescent="0.25">
      <c r="A15" s="22" t="s">
        <v>46</v>
      </c>
      <c r="B15" s="11">
        <v>46187</v>
      </c>
      <c r="C15" s="23" t="s">
        <v>50</v>
      </c>
      <c r="D15" s="27" t="s">
        <v>52</v>
      </c>
      <c r="E15" s="24">
        <v>0.375</v>
      </c>
      <c r="F15" s="24">
        <v>0.875</v>
      </c>
      <c r="G15" s="23" t="s">
        <v>54</v>
      </c>
      <c r="H15" s="25">
        <v>250</v>
      </c>
      <c r="I15" s="26" t="s">
        <v>59</v>
      </c>
    </row>
    <row r="16" spans="1:11" ht="33" customHeight="1" x14ac:dyDescent="0.25">
      <c r="A16" s="22" t="s">
        <v>46</v>
      </c>
      <c r="B16" s="11">
        <v>46306</v>
      </c>
      <c r="C16" s="23" t="s">
        <v>8</v>
      </c>
      <c r="D16" s="23" t="s">
        <v>51</v>
      </c>
      <c r="E16" s="24">
        <v>0.375</v>
      </c>
      <c r="F16" s="24">
        <v>0.875</v>
      </c>
      <c r="G16" s="23" t="s">
        <v>54</v>
      </c>
      <c r="H16" s="25">
        <v>20</v>
      </c>
      <c r="I16" s="26" t="s">
        <v>60</v>
      </c>
    </row>
    <row r="17" spans="1:9" ht="30" customHeight="1" x14ac:dyDescent="0.25">
      <c r="A17" s="22"/>
      <c r="B17" s="11"/>
      <c r="C17" s="23"/>
      <c r="D17" s="23"/>
      <c r="E17" s="24"/>
      <c r="F17" s="24"/>
      <c r="G17" s="23"/>
      <c r="H17" s="25"/>
      <c r="I17" s="26"/>
    </row>
    <row r="18" spans="1:9" ht="30" customHeight="1" x14ac:dyDescent="0.25">
      <c r="A18" s="22"/>
      <c r="B18" s="11"/>
      <c r="C18" s="23"/>
      <c r="D18" s="23"/>
      <c r="E18" s="24"/>
      <c r="F18" s="24"/>
      <c r="G18" s="23"/>
      <c r="H18" s="25"/>
      <c r="I18" s="26"/>
    </row>
    <row r="19" spans="1:9" ht="30" customHeight="1" x14ac:dyDescent="0.25">
      <c r="A19" s="22"/>
      <c r="B19" s="11"/>
      <c r="C19" s="23"/>
      <c r="D19" s="23"/>
      <c r="E19" s="24"/>
      <c r="F19" s="24"/>
      <c r="G19" s="23"/>
      <c r="H19" s="25"/>
      <c r="I19" s="26"/>
    </row>
    <row r="20" spans="1:9" ht="30" customHeight="1" x14ac:dyDescent="0.25">
      <c r="A20" s="9"/>
      <c r="C20" s="4"/>
      <c r="D20" s="4"/>
      <c r="E20" s="20"/>
      <c r="F20" s="20"/>
      <c r="G20" s="4"/>
      <c r="H20" s="18"/>
    </row>
    <row r="21" spans="1:9" ht="30" customHeight="1" x14ac:dyDescent="0.25">
      <c r="A21" s="9"/>
      <c r="C21" s="4"/>
      <c r="D21" s="4"/>
      <c r="E21" s="20"/>
      <c r="F21" s="20"/>
      <c r="G21" s="4"/>
      <c r="H21" s="18"/>
    </row>
    <row r="22" spans="1:9" ht="30" customHeight="1" x14ac:dyDescent="0.25">
      <c r="A22" s="9"/>
      <c r="C22" s="4"/>
      <c r="D22" s="4"/>
      <c r="E22" s="20"/>
      <c r="F22" s="20"/>
      <c r="G22" s="4"/>
      <c r="H22" s="18"/>
    </row>
    <row r="23" spans="1:9" ht="30" customHeight="1" x14ac:dyDescent="0.25">
      <c r="A23" s="9"/>
      <c r="C23" s="4"/>
      <c r="D23" s="4"/>
      <c r="E23" s="20"/>
      <c r="F23" s="20"/>
      <c r="G23" s="4"/>
      <c r="H23" s="18"/>
    </row>
    <row r="24" spans="1:9" ht="30" customHeight="1" x14ac:dyDescent="0.25">
      <c r="A24" s="9"/>
      <c r="C24" s="4"/>
      <c r="D24" s="4"/>
      <c r="E24" s="20"/>
      <c r="F24" s="20"/>
      <c r="G24" s="4"/>
      <c r="H24" s="18"/>
    </row>
    <row r="25" spans="1:9" ht="30" customHeight="1" x14ac:dyDescent="0.25">
      <c r="A25" s="9"/>
      <c r="C25" s="4"/>
      <c r="D25" s="4"/>
      <c r="E25" s="20"/>
      <c r="F25" s="20"/>
      <c r="G25" s="4"/>
      <c r="H25" s="18"/>
    </row>
    <row r="26" spans="1:9" ht="30" customHeight="1" x14ac:dyDescent="0.25">
      <c r="A26" s="9"/>
      <c r="C26" s="4"/>
      <c r="D26" s="4"/>
      <c r="E26" s="20"/>
      <c r="F26" s="20"/>
      <c r="G26" s="4"/>
      <c r="H26" s="18"/>
    </row>
    <row r="27" spans="1:9" ht="30" customHeight="1" x14ac:dyDescent="0.25">
      <c r="A27" s="4"/>
      <c r="C27" s="4"/>
      <c r="D27" s="4"/>
      <c r="E27" s="20"/>
      <c r="F27" s="20"/>
      <c r="G27" s="4"/>
      <c r="H27" s="18"/>
    </row>
    <row r="28" spans="1:9" ht="30" customHeight="1" x14ac:dyDescent="0.25">
      <c r="A28" s="4"/>
      <c r="C28" s="4"/>
      <c r="D28" s="4"/>
      <c r="E28" s="20"/>
      <c r="F28" s="20"/>
      <c r="G28" s="4"/>
      <c r="H28" s="18"/>
    </row>
    <row r="29" spans="1:9" ht="30" customHeight="1" x14ac:dyDescent="0.25">
      <c r="A29" s="4"/>
      <c r="B29" s="19"/>
      <c r="C29" s="4"/>
      <c r="D29" s="4"/>
      <c r="E29" s="20"/>
      <c r="F29" s="20"/>
      <c r="G29" s="4"/>
      <c r="H29" s="18"/>
    </row>
    <row r="30" spans="1:9" ht="30" customHeight="1" x14ac:dyDescent="0.25">
      <c r="A30" s="4"/>
      <c r="C30" s="4"/>
      <c r="D30" s="4"/>
      <c r="E30" s="20"/>
      <c r="F30" s="20"/>
      <c r="G30" s="4"/>
      <c r="H30" s="18"/>
    </row>
    <row r="31" spans="1:9" ht="30" customHeight="1" x14ac:dyDescent="0.25">
      <c r="A31" s="4"/>
      <c r="C31" s="4"/>
      <c r="D31" s="4"/>
      <c r="E31" s="20"/>
      <c r="F31" s="20"/>
      <c r="G31" s="4"/>
      <c r="H31" s="18"/>
    </row>
    <row r="32" spans="1:9" ht="30" customHeight="1" x14ac:dyDescent="0.25">
      <c r="A32" s="4"/>
      <c r="C32" s="4"/>
      <c r="D32" s="4"/>
      <c r="E32" s="20"/>
      <c r="F32" s="20"/>
      <c r="G32" s="4"/>
      <c r="H32" s="18"/>
    </row>
    <row r="33" spans="1:8" ht="30" customHeight="1" x14ac:dyDescent="0.25">
      <c r="A33" s="4"/>
      <c r="C33" s="4"/>
      <c r="D33" s="4"/>
      <c r="E33" s="20"/>
      <c r="F33" s="20"/>
      <c r="G33" s="4"/>
      <c r="H33" s="18"/>
    </row>
    <row r="34" spans="1:8" ht="30" customHeight="1" x14ac:dyDescent="0.25">
      <c r="A34" s="4"/>
      <c r="C34" s="4"/>
      <c r="D34" s="4"/>
      <c r="E34" s="20"/>
      <c r="F34" s="20"/>
      <c r="G34" s="4"/>
      <c r="H34" s="18"/>
    </row>
    <row r="35" spans="1:8" ht="30" customHeight="1" x14ac:dyDescent="0.25">
      <c r="A35" s="4"/>
      <c r="C35" s="4"/>
      <c r="D35" s="4"/>
      <c r="E35" s="20"/>
      <c r="F35" s="20"/>
      <c r="G35" s="4"/>
      <c r="H35" s="18"/>
    </row>
    <row r="36" spans="1:8" ht="30" customHeight="1" x14ac:dyDescent="0.25">
      <c r="A36" s="4"/>
      <c r="C36" s="4"/>
      <c r="D36" s="4"/>
      <c r="E36" s="20"/>
      <c r="F36" s="20"/>
      <c r="G36" s="4"/>
      <c r="H36" s="18"/>
    </row>
    <row r="37" spans="1:8" ht="30" customHeight="1" x14ac:dyDescent="0.25">
      <c r="A37" s="4"/>
      <c r="C37" s="4"/>
      <c r="D37" s="4"/>
      <c r="E37" s="20"/>
      <c r="F37" s="20"/>
      <c r="G37" s="4"/>
      <c r="H37" s="18"/>
    </row>
    <row r="38" spans="1:8" ht="30" customHeight="1" x14ac:dyDescent="0.25">
      <c r="A38" s="4"/>
      <c r="C38" s="4"/>
      <c r="D38" s="4"/>
      <c r="E38" s="20"/>
      <c r="F38" s="20"/>
      <c r="G38" s="4"/>
      <c r="H38" s="18"/>
    </row>
    <row r="39" spans="1:8" ht="30" customHeight="1" x14ac:dyDescent="0.25">
      <c r="A39" s="4"/>
      <c r="C39" s="4"/>
      <c r="D39" s="4"/>
      <c r="E39" s="20"/>
      <c r="F39" s="20"/>
      <c r="G39" s="4"/>
      <c r="H39" s="18"/>
    </row>
    <row r="40" spans="1:8" ht="30" customHeight="1" x14ac:dyDescent="0.25">
      <c r="A40" s="4"/>
      <c r="C40" s="4"/>
      <c r="D40" s="4"/>
      <c r="E40" s="20"/>
      <c r="F40" s="20"/>
      <c r="G40" s="4"/>
      <c r="H40" s="18"/>
    </row>
    <row r="41" spans="1:8" ht="30" customHeight="1" x14ac:dyDescent="0.25">
      <c r="A41" s="4"/>
      <c r="C41" s="4"/>
      <c r="D41" s="4"/>
      <c r="E41" s="20"/>
      <c r="F41" s="20"/>
      <c r="G41" s="4"/>
      <c r="H41" s="18"/>
    </row>
    <row r="42" spans="1:8" ht="30" customHeight="1" x14ac:dyDescent="0.25">
      <c r="A42" s="4"/>
      <c r="C42" s="4"/>
      <c r="D42" s="4"/>
      <c r="E42" s="20"/>
      <c r="F42" s="20"/>
      <c r="G42" s="4"/>
      <c r="H42" s="18"/>
    </row>
    <row r="43" spans="1:8" ht="30" customHeight="1" x14ac:dyDescent="0.25">
      <c r="A43" s="4"/>
      <c r="C43" s="4"/>
      <c r="D43" s="4"/>
      <c r="E43" s="20"/>
      <c r="F43" s="20"/>
      <c r="G43" s="4"/>
      <c r="H43" s="18"/>
    </row>
    <row r="44" spans="1:8" ht="30" customHeight="1" x14ac:dyDescent="0.25">
      <c r="A44" s="4"/>
      <c r="C44" s="4"/>
      <c r="D44" s="4"/>
      <c r="E44" s="20"/>
      <c r="F44" s="20"/>
      <c r="G44" s="4"/>
      <c r="H44" s="18"/>
    </row>
    <row r="45" spans="1:8" ht="30" customHeight="1" x14ac:dyDescent="0.25">
      <c r="A45" s="4"/>
      <c r="C45" s="4"/>
      <c r="D45" s="4"/>
      <c r="E45" s="20"/>
      <c r="F45" s="20"/>
      <c r="G45" s="4"/>
      <c r="H45" s="18"/>
    </row>
    <row r="46" spans="1:8" ht="30" customHeight="1" x14ac:dyDescent="0.25">
      <c r="A46" s="4"/>
      <c r="C46" s="4"/>
      <c r="D46" s="4"/>
      <c r="E46" s="20"/>
      <c r="F46" s="20"/>
      <c r="G46" s="4"/>
      <c r="H46" s="18"/>
    </row>
    <row r="47" spans="1:8" ht="30" customHeight="1" x14ac:dyDescent="0.25">
      <c r="A47" s="4"/>
      <c r="C47" s="4"/>
      <c r="D47" s="4"/>
      <c r="E47" s="20"/>
      <c r="F47" s="20"/>
      <c r="G47" s="4"/>
      <c r="H47" s="18"/>
    </row>
    <row r="48" spans="1:8" ht="30" customHeight="1" x14ac:dyDescent="0.25">
      <c r="A48" s="4"/>
      <c r="C48" s="4"/>
      <c r="D48" s="4"/>
      <c r="E48" s="20"/>
      <c r="F48" s="20"/>
      <c r="G48" s="4"/>
      <c r="H48" s="18"/>
    </row>
    <row r="49" spans="1:8" ht="30" customHeight="1" x14ac:dyDescent="0.25">
      <c r="A49" s="4"/>
      <c r="C49" s="4"/>
      <c r="D49" s="4"/>
      <c r="E49" s="20"/>
      <c r="F49" s="20"/>
      <c r="G49" s="4"/>
      <c r="H49" s="18"/>
    </row>
    <row r="50" spans="1:8" ht="30" customHeight="1" x14ac:dyDescent="0.25">
      <c r="A50" s="4"/>
      <c r="C50" s="4"/>
      <c r="D50" s="4"/>
      <c r="E50" s="20"/>
      <c r="F50" s="20"/>
      <c r="G50" s="4"/>
      <c r="H50" s="18"/>
    </row>
    <row r="51" spans="1:8" ht="30" customHeight="1" x14ac:dyDescent="0.25">
      <c r="A51" s="4"/>
      <c r="C51" s="4"/>
      <c r="D51" s="4"/>
      <c r="E51" s="20"/>
      <c r="F51" s="20"/>
      <c r="G51" s="4"/>
      <c r="H51" s="18"/>
    </row>
    <row r="52" spans="1:8" ht="30" customHeight="1" x14ac:dyDescent="0.25">
      <c r="A52" s="4"/>
      <c r="C52" s="4"/>
      <c r="D52" s="4"/>
      <c r="E52" s="20"/>
      <c r="F52" s="20"/>
      <c r="G52" s="4"/>
      <c r="H52" s="18"/>
    </row>
    <row r="53" spans="1:8" ht="30" customHeight="1" x14ac:dyDescent="0.25">
      <c r="A53" s="4"/>
      <c r="C53" s="4"/>
      <c r="D53" s="4"/>
      <c r="E53" s="20"/>
      <c r="F53" s="20"/>
      <c r="G53" s="4"/>
      <c r="H53" s="18"/>
    </row>
    <row r="54" spans="1:8" ht="30" customHeight="1" x14ac:dyDescent="0.25">
      <c r="A54" s="4"/>
      <c r="C54" s="4"/>
      <c r="D54" s="4"/>
      <c r="E54" s="20"/>
      <c r="F54" s="20"/>
      <c r="G54" s="4"/>
      <c r="H54" s="18"/>
    </row>
    <row r="55" spans="1:8" ht="30" customHeight="1" x14ac:dyDescent="0.25">
      <c r="A55" s="4"/>
      <c r="C55" s="4"/>
      <c r="D55" s="4"/>
      <c r="E55" s="20"/>
      <c r="F55" s="20"/>
      <c r="G55" s="4"/>
      <c r="H55" s="18"/>
    </row>
    <row r="56" spans="1:8" ht="30" customHeight="1" x14ac:dyDescent="0.25">
      <c r="A56" s="4"/>
      <c r="C56" s="4"/>
      <c r="D56" s="4"/>
      <c r="E56" s="20"/>
      <c r="F56" s="20"/>
      <c r="G56" s="4"/>
      <c r="H56" s="18"/>
    </row>
    <row r="57" spans="1:8" ht="30" customHeight="1" x14ac:dyDescent="0.25">
      <c r="A57" s="4"/>
      <c r="C57" s="4"/>
      <c r="D57" s="4"/>
      <c r="E57" s="20"/>
      <c r="F57" s="20"/>
      <c r="G57" s="4"/>
      <c r="H57" s="18"/>
    </row>
    <row r="58" spans="1:8" ht="30" customHeight="1" x14ac:dyDescent="0.25">
      <c r="A58" s="4"/>
      <c r="C58" s="4"/>
      <c r="D58" s="4"/>
      <c r="E58" s="20"/>
      <c r="F58" s="20"/>
      <c r="G58" s="4"/>
      <c r="H58" s="18"/>
    </row>
    <row r="59" spans="1:8" ht="30" customHeight="1" x14ac:dyDescent="0.25">
      <c r="A59" s="4"/>
      <c r="C59" s="4"/>
      <c r="D59" s="4"/>
      <c r="E59" s="20"/>
      <c r="F59" s="20"/>
      <c r="G59" s="4"/>
      <c r="H59" s="18"/>
    </row>
    <row r="60" spans="1:8" ht="30" customHeight="1" x14ac:dyDescent="0.25">
      <c r="A60" s="4"/>
      <c r="C60" s="4"/>
      <c r="D60" s="4"/>
      <c r="E60" s="20"/>
      <c r="F60" s="20"/>
      <c r="G60" s="4"/>
      <c r="H60" s="18"/>
    </row>
    <row r="61" spans="1:8" ht="30" customHeight="1" x14ac:dyDescent="0.25">
      <c r="A61" s="4"/>
      <c r="C61" s="4"/>
      <c r="D61" s="4"/>
      <c r="E61" s="20"/>
      <c r="F61" s="20"/>
      <c r="G61" s="4"/>
      <c r="H61" s="18"/>
    </row>
    <row r="62" spans="1:8" ht="30" customHeight="1" x14ac:dyDescent="0.25">
      <c r="A62" s="4"/>
      <c r="C62" s="4"/>
      <c r="D62" s="4"/>
      <c r="E62" s="20"/>
      <c r="F62" s="20"/>
      <c r="G62" s="4"/>
      <c r="H62" s="18"/>
    </row>
    <row r="63" spans="1:8" ht="30" customHeight="1" x14ac:dyDescent="0.25">
      <c r="A63" s="4"/>
      <c r="C63" s="4"/>
      <c r="D63" s="4"/>
      <c r="E63" s="20"/>
      <c r="F63" s="20"/>
      <c r="G63" s="4"/>
      <c r="H63" s="18"/>
    </row>
    <row r="64" spans="1:8" ht="30" customHeight="1" x14ac:dyDescent="0.25">
      <c r="A64" s="4"/>
      <c r="C64" s="4"/>
      <c r="D64" s="4"/>
      <c r="E64" s="20"/>
      <c r="F64" s="20"/>
      <c r="G64" s="4"/>
      <c r="H64" s="18"/>
    </row>
    <row r="65" spans="1:8" ht="30" customHeight="1" x14ac:dyDescent="0.25">
      <c r="A65" s="4"/>
      <c r="C65" s="4"/>
      <c r="D65" s="4"/>
      <c r="E65" s="20"/>
      <c r="F65" s="20"/>
      <c r="G65" s="4"/>
      <c r="H65" s="18"/>
    </row>
    <row r="66" spans="1:8" ht="30" customHeight="1" x14ac:dyDescent="0.25">
      <c r="A66" s="4"/>
      <c r="C66" s="4"/>
      <c r="D66" s="4"/>
      <c r="E66" s="20"/>
      <c r="F66" s="20"/>
      <c r="G66" s="4"/>
      <c r="H66" s="18"/>
    </row>
    <row r="67" spans="1:8" ht="30" customHeight="1" x14ac:dyDescent="0.25">
      <c r="A67" s="4"/>
      <c r="C67" s="4"/>
      <c r="D67" s="4"/>
      <c r="E67" s="20"/>
      <c r="F67" s="20"/>
      <c r="G67" s="4"/>
      <c r="H67" s="18"/>
    </row>
    <row r="68" spans="1:8" ht="30" customHeight="1" x14ac:dyDescent="0.25">
      <c r="A68" s="4"/>
      <c r="C68" s="4"/>
      <c r="D68" s="4"/>
      <c r="E68" s="20"/>
      <c r="F68" s="20"/>
      <c r="G68" s="4"/>
      <c r="H68" s="18"/>
    </row>
    <row r="69" spans="1:8" ht="30" customHeight="1" x14ac:dyDescent="0.25">
      <c r="A69" s="4"/>
      <c r="C69" s="4"/>
      <c r="D69" s="4"/>
      <c r="E69" s="20"/>
      <c r="F69" s="20"/>
      <c r="G69" s="4"/>
      <c r="H69" s="18"/>
    </row>
    <row r="70" spans="1:8" ht="30" customHeight="1" x14ac:dyDescent="0.25">
      <c r="A70" s="4"/>
      <c r="C70" s="4"/>
      <c r="D70" s="4"/>
      <c r="E70" s="20"/>
      <c r="F70" s="20"/>
      <c r="G70" s="4"/>
      <c r="H70" s="18"/>
    </row>
    <row r="71" spans="1:8" ht="30" customHeight="1" x14ac:dyDescent="0.25">
      <c r="A71" s="4"/>
      <c r="C71" s="4"/>
      <c r="D71" s="4"/>
      <c r="E71" s="20"/>
      <c r="F71" s="20"/>
      <c r="G71" s="4"/>
      <c r="H71" s="18"/>
    </row>
    <row r="72" spans="1:8" ht="30" customHeight="1" x14ac:dyDescent="0.25">
      <c r="A72" s="4"/>
      <c r="C72" s="4"/>
      <c r="D72" s="4"/>
      <c r="E72" s="20"/>
      <c r="F72" s="20"/>
      <c r="G72" s="4"/>
      <c r="H72" s="18"/>
    </row>
    <row r="73" spans="1:8" ht="30" customHeight="1" x14ac:dyDescent="0.25">
      <c r="A73" s="4"/>
      <c r="C73" s="4"/>
      <c r="D73" s="4"/>
      <c r="E73" s="20"/>
      <c r="F73" s="20"/>
      <c r="G73" s="4"/>
      <c r="H73" s="18"/>
    </row>
    <row r="74" spans="1:8" ht="30" customHeight="1" x14ac:dyDescent="0.25">
      <c r="A74" s="4"/>
      <c r="C74" s="4"/>
      <c r="D74" s="4"/>
      <c r="E74" s="20"/>
      <c r="F74" s="20"/>
      <c r="G74" s="4"/>
      <c r="H74" s="18"/>
    </row>
    <row r="75" spans="1:8" ht="30" customHeight="1" x14ac:dyDescent="0.25">
      <c r="A75" s="4"/>
      <c r="C75" s="4"/>
      <c r="D75" s="4"/>
      <c r="E75" s="20"/>
      <c r="F75" s="20"/>
      <c r="G75" s="4"/>
      <c r="H75" s="18"/>
    </row>
    <row r="76" spans="1:8" ht="30" customHeight="1" x14ac:dyDescent="0.25">
      <c r="A76" s="4"/>
      <c r="C76" s="4"/>
      <c r="D76" s="4"/>
      <c r="E76" s="20"/>
      <c r="F76" s="20"/>
      <c r="G76" s="4"/>
      <c r="H76" s="18"/>
    </row>
    <row r="77" spans="1:8" ht="30" customHeight="1" x14ac:dyDescent="0.25">
      <c r="A77" s="4"/>
      <c r="C77" s="4"/>
      <c r="D77" s="4"/>
      <c r="E77" s="20"/>
      <c r="F77" s="20"/>
      <c r="G77" s="4"/>
      <c r="H77" s="18"/>
    </row>
    <row r="78" spans="1:8" ht="30" customHeight="1" x14ac:dyDescent="0.25">
      <c r="A78" s="4"/>
      <c r="C78" s="4"/>
      <c r="D78" s="4"/>
      <c r="E78" s="20"/>
      <c r="F78" s="20"/>
      <c r="G78" s="4"/>
      <c r="H78" s="18"/>
    </row>
    <row r="79" spans="1:8" ht="30" customHeight="1" x14ac:dyDescent="0.25">
      <c r="A79" s="4"/>
      <c r="C79" s="4"/>
      <c r="D79" s="4"/>
      <c r="E79" s="20"/>
      <c r="F79" s="20"/>
      <c r="G79" s="4"/>
      <c r="H79" s="18"/>
    </row>
    <row r="80" spans="1:8" ht="30" customHeight="1" x14ac:dyDescent="0.25">
      <c r="A80" s="4"/>
      <c r="C80" s="4"/>
      <c r="D80" s="4"/>
      <c r="E80" s="20"/>
      <c r="F80" s="20"/>
      <c r="G80" s="4"/>
      <c r="H80" s="18"/>
    </row>
    <row r="81" spans="1:8" ht="30" customHeight="1" x14ac:dyDescent="0.25">
      <c r="A81" s="4"/>
      <c r="C81" s="4"/>
      <c r="D81" s="4"/>
      <c r="E81" s="20"/>
      <c r="F81" s="20"/>
      <c r="G81" s="4"/>
      <c r="H81" s="18"/>
    </row>
    <row r="82" spans="1:8" ht="30" customHeight="1" x14ac:dyDescent="0.25">
      <c r="A82" s="4"/>
      <c r="C82" s="4"/>
      <c r="D82" s="4"/>
      <c r="E82" s="20"/>
      <c r="F82" s="20"/>
      <c r="G82" s="4"/>
      <c r="H82" s="18"/>
    </row>
    <row r="83" spans="1:8" ht="30" customHeight="1" x14ac:dyDescent="0.25">
      <c r="A83" s="4"/>
      <c r="C83" s="4"/>
      <c r="D83" s="4"/>
      <c r="E83" s="20"/>
      <c r="F83" s="20"/>
      <c r="G83" s="4"/>
      <c r="H83" s="18"/>
    </row>
    <row r="84" spans="1:8" ht="30" customHeight="1" x14ac:dyDescent="0.25">
      <c r="A84" s="4"/>
      <c r="C84" s="4"/>
      <c r="D84" s="4"/>
      <c r="E84" s="20"/>
      <c r="F84" s="20"/>
      <c r="G84" s="4"/>
      <c r="H84" s="18"/>
    </row>
    <row r="85" spans="1:8" ht="30" customHeight="1" x14ac:dyDescent="0.25">
      <c r="A85" s="4"/>
      <c r="C85" s="4"/>
      <c r="D85" s="4"/>
      <c r="E85" s="20"/>
      <c r="F85" s="20"/>
      <c r="G85" s="4"/>
      <c r="H85" s="18"/>
    </row>
    <row r="86" spans="1:8" ht="30" customHeight="1" x14ac:dyDescent="0.25">
      <c r="A86" s="4"/>
      <c r="C86" s="4"/>
      <c r="D86" s="4"/>
      <c r="E86" s="20"/>
      <c r="F86" s="20"/>
      <c r="G86" s="4"/>
      <c r="H86" s="18"/>
    </row>
    <row r="87" spans="1:8" ht="30" customHeight="1" x14ac:dyDescent="0.25">
      <c r="A87" s="4"/>
      <c r="C87" s="4"/>
      <c r="D87" s="4"/>
      <c r="E87" s="20"/>
      <c r="F87" s="20"/>
      <c r="G87" s="4"/>
      <c r="H87" s="18"/>
    </row>
    <row r="88" spans="1:8" ht="30" customHeight="1" x14ac:dyDescent="0.25">
      <c r="A88" s="4"/>
      <c r="C88" s="4"/>
      <c r="D88" s="4"/>
      <c r="E88" s="20"/>
      <c r="F88" s="20"/>
      <c r="G88" s="4"/>
      <c r="H88" s="18"/>
    </row>
    <row r="89" spans="1:8" ht="30" customHeight="1" x14ac:dyDescent="0.25">
      <c r="A89" s="4"/>
      <c r="C89" s="4"/>
      <c r="D89" s="4"/>
      <c r="E89" s="20"/>
      <c r="F89" s="20"/>
      <c r="G89" s="4"/>
      <c r="H89" s="18"/>
    </row>
    <row r="90" spans="1:8" ht="30" customHeight="1" x14ac:dyDescent="0.25">
      <c r="A90" s="4"/>
      <c r="C90" s="4"/>
      <c r="D90" s="4"/>
      <c r="E90" s="20"/>
      <c r="F90" s="20"/>
      <c r="G90" s="4"/>
      <c r="H90" s="18"/>
    </row>
    <row r="91" spans="1:8" ht="30" customHeight="1" x14ac:dyDescent="0.25">
      <c r="A91" s="4"/>
      <c r="C91" s="4"/>
      <c r="D91" s="4"/>
      <c r="E91" s="20"/>
      <c r="F91" s="20"/>
      <c r="G91" s="4"/>
      <c r="H91" s="18"/>
    </row>
    <row r="92" spans="1:8" ht="30" customHeight="1" x14ac:dyDescent="0.25">
      <c r="A92" s="4"/>
      <c r="C92" s="4"/>
      <c r="D92" s="4"/>
      <c r="E92" s="20"/>
      <c r="F92" s="20"/>
      <c r="G92" s="4"/>
      <c r="H92" s="18"/>
    </row>
    <row r="93" spans="1:8" ht="30" customHeight="1" x14ac:dyDescent="0.25">
      <c r="A93" s="4"/>
      <c r="C93" s="4"/>
      <c r="D93" s="4"/>
      <c r="E93" s="20"/>
      <c r="F93" s="20"/>
      <c r="G93" s="4"/>
      <c r="H93" s="18"/>
    </row>
    <row r="94" spans="1:8" ht="30" customHeight="1" x14ac:dyDescent="0.25">
      <c r="A94" s="4"/>
      <c r="C94" s="4"/>
      <c r="D94" s="4"/>
      <c r="E94" s="20"/>
      <c r="F94" s="20"/>
      <c r="G94" s="4"/>
      <c r="H94" s="18"/>
    </row>
    <row r="95" spans="1:8" ht="30" customHeight="1" x14ac:dyDescent="0.25">
      <c r="A95" s="4"/>
      <c r="C95" s="4"/>
      <c r="D95" s="4"/>
      <c r="E95" s="20"/>
      <c r="F95" s="20"/>
      <c r="G95" s="4"/>
      <c r="H95" s="18"/>
    </row>
    <row r="96" spans="1:8" ht="30" customHeight="1" x14ac:dyDescent="0.25">
      <c r="A96" s="4"/>
      <c r="C96" s="4"/>
      <c r="D96" s="4"/>
      <c r="E96" s="20"/>
      <c r="F96" s="20"/>
      <c r="G96" s="4"/>
      <c r="H96" s="18"/>
    </row>
    <row r="97" spans="1:8" ht="30" customHeight="1" x14ac:dyDescent="0.25">
      <c r="A97" s="4"/>
      <c r="C97" s="4"/>
      <c r="D97" s="4"/>
      <c r="E97" s="20"/>
      <c r="F97" s="20"/>
      <c r="G97" s="4"/>
      <c r="H97" s="18"/>
    </row>
    <row r="98" spans="1:8" ht="30" customHeight="1" x14ac:dyDescent="0.25">
      <c r="A98" s="4"/>
      <c r="C98" s="4"/>
      <c r="D98" s="4"/>
      <c r="E98" s="20"/>
      <c r="F98" s="20"/>
      <c r="G98" s="4"/>
      <c r="H98" s="18"/>
    </row>
    <row r="99" spans="1:8" ht="30" customHeight="1" x14ac:dyDescent="0.25">
      <c r="A99" s="4"/>
      <c r="C99" s="4"/>
      <c r="D99" s="4"/>
      <c r="E99" s="20"/>
      <c r="F99" s="20"/>
      <c r="G99" s="4"/>
      <c r="H99" s="18"/>
    </row>
    <row r="100" spans="1:8" ht="30" customHeight="1" x14ac:dyDescent="0.25">
      <c r="A100" s="4"/>
      <c r="C100" s="4"/>
      <c r="D100" s="4"/>
      <c r="E100" s="20"/>
      <c r="F100" s="20"/>
      <c r="G100" s="4"/>
      <c r="H100" s="18"/>
    </row>
    <row r="101" spans="1:8" ht="30" customHeight="1" x14ac:dyDescent="0.25">
      <c r="A101" s="4"/>
      <c r="C101" s="4"/>
      <c r="D101" s="4"/>
      <c r="E101" s="20"/>
      <c r="F101" s="20"/>
      <c r="G101" s="4"/>
      <c r="H101" s="18"/>
    </row>
    <row r="102" spans="1:8" ht="30" customHeight="1" x14ac:dyDescent="0.25">
      <c r="A102" s="4"/>
      <c r="C102" s="4"/>
      <c r="D102" s="4"/>
      <c r="E102" s="20"/>
      <c r="F102" s="20"/>
      <c r="G102" s="4"/>
      <c r="H102" s="4"/>
    </row>
    <row r="103" spans="1:8" ht="30" customHeight="1" x14ac:dyDescent="0.25">
      <c r="A103" s="4"/>
      <c r="C103" s="4"/>
      <c r="D103" s="4"/>
      <c r="E103" s="20"/>
      <c r="F103" s="20"/>
      <c r="G103" s="4"/>
      <c r="H103" s="4"/>
    </row>
  </sheetData>
  <dataConsolidate/>
  <mergeCells count="6">
    <mergeCell ref="B8:I8"/>
    <mergeCell ref="B2:I2"/>
    <mergeCell ref="A4:B4"/>
    <mergeCell ref="E4:G4"/>
    <mergeCell ref="A6:B6"/>
    <mergeCell ref="E6:G6"/>
  </mergeCells>
  <phoneticPr fontId="2"/>
  <conditionalFormatting sqref="A10:I103">
    <cfRule type="expression" dxfId="0" priority="1">
      <formula>COUNTA($A10:$I10)&lt;&gt;0</formula>
    </cfRule>
  </conditionalFormatting>
  <dataValidations count="6">
    <dataValidation imeMode="hiragana" allowBlank="1" showInputMessage="1" showErrorMessage="1" sqref="I11:I103" xr:uid="{9E307FF7-18E4-41DD-A6FA-81D946018706}"/>
    <dataValidation type="list" imeMode="disabled" allowBlank="1" showInputMessage="1" showErrorMessage="1" sqref="G11:G103" xr:uid="{F5A29194-C68C-43CE-9805-1BFBBCBFCCB2}">
      <formula1>"大人,こども"</formula1>
    </dataValidation>
    <dataValidation type="whole" imeMode="disabled" operator="greaterThanOrEqual" allowBlank="1" showInputMessage="1" showErrorMessage="1" sqref="H11:H103" xr:uid="{A26A31F9-63AB-418B-9877-32C850DC0BDB}">
      <formula1>1</formula1>
    </dataValidation>
    <dataValidation type="list" imeMode="disabled" allowBlank="1" showInputMessage="1" showErrorMessage="1" sqref="C11:C103" xr:uid="{801DF49B-7BEA-43EE-B5DC-77FC2025A11E}">
      <formula1>施設名</formula1>
    </dataValidation>
    <dataValidation type="date" imeMode="disabled" operator="greaterThan" allowBlank="1" showInputMessage="1" showErrorMessage="1" sqref="B11:B103" xr:uid="{B0E2EB75-8093-40EF-98A8-DF168061718E}">
      <formula1>45747</formula1>
    </dataValidation>
    <dataValidation type="list" imeMode="disabled" allowBlank="1" showInputMessage="1" showErrorMessage="1" sqref="A11:A103" xr:uid="{24A6F049-E213-49ED-980B-4E5DF402A7B1}">
      <formula1>"追加,削除"</formula1>
    </dataValidation>
  </dataValidations>
  <printOptions horizontalCentered="1"/>
  <pageMargins left="0.59055118110236227" right="0.39370078740157483" top="0.59055118110236227" bottom="0.39370078740157483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3F70-269B-4896-93FA-E98E590F73CA}">
  <sheetPr>
    <tabColor theme="1" tint="0.34998626667073579"/>
  </sheetPr>
  <dimension ref="A1:K20"/>
  <sheetViews>
    <sheetView zoomScaleNormal="100" workbookViewId="0">
      <selection activeCell="B11" sqref="B11"/>
    </sheetView>
  </sheetViews>
  <sheetFormatPr defaultRowHeight="14.25" x14ac:dyDescent="0.25"/>
  <cols>
    <col min="1" max="1" width="24" bestFit="1" customWidth="1"/>
    <col min="2" max="2" width="25.28515625" bestFit="1" customWidth="1"/>
    <col min="3" max="3" width="13.140625" bestFit="1" customWidth="1"/>
    <col min="11" max="11" width="14.5703125" customWidth="1"/>
  </cols>
  <sheetData>
    <row r="1" spans="1:11" x14ac:dyDescent="0.25">
      <c r="A1" t="s">
        <v>6</v>
      </c>
      <c r="B1" t="s">
        <v>7</v>
      </c>
      <c r="C1" t="s">
        <v>47</v>
      </c>
    </row>
    <row r="2" spans="1:11" x14ac:dyDescent="0.25">
      <c r="A2" t="s">
        <v>8</v>
      </c>
      <c r="B2" t="s">
        <v>9</v>
      </c>
      <c r="C2" t="s">
        <v>36</v>
      </c>
      <c r="K2" s="13"/>
    </row>
    <row r="3" spans="1:11" x14ac:dyDescent="0.25">
      <c r="A3" t="s">
        <v>10</v>
      </c>
      <c r="C3" t="s">
        <v>36</v>
      </c>
    </row>
    <row r="4" spans="1:11" x14ac:dyDescent="0.25">
      <c r="A4" t="s">
        <v>11</v>
      </c>
      <c r="B4" t="s">
        <v>9</v>
      </c>
      <c r="C4" t="s">
        <v>36</v>
      </c>
    </row>
    <row r="5" spans="1:11" x14ac:dyDescent="0.25">
      <c r="A5" t="s">
        <v>12</v>
      </c>
      <c r="C5" t="s">
        <v>36</v>
      </c>
    </row>
    <row r="6" spans="1:11" x14ac:dyDescent="0.25">
      <c r="A6" t="s">
        <v>13</v>
      </c>
      <c r="C6" t="s">
        <v>36</v>
      </c>
    </row>
    <row r="7" spans="1:11" x14ac:dyDescent="0.25">
      <c r="A7" t="s">
        <v>14</v>
      </c>
      <c r="B7" t="s">
        <v>15</v>
      </c>
      <c r="C7" t="s">
        <v>36</v>
      </c>
    </row>
    <row r="8" spans="1:11" x14ac:dyDescent="0.25">
      <c r="A8" t="s">
        <v>16</v>
      </c>
      <c r="B8" t="s">
        <v>15</v>
      </c>
      <c r="C8" t="s">
        <v>36</v>
      </c>
    </row>
    <row r="9" spans="1:11" x14ac:dyDescent="0.25">
      <c r="A9" t="s">
        <v>17</v>
      </c>
      <c r="C9" t="s">
        <v>36</v>
      </c>
    </row>
    <row r="10" spans="1:11" x14ac:dyDescent="0.25">
      <c r="A10" t="s">
        <v>18</v>
      </c>
      <c r="C10" t="s">
        <v>37</v>
      </c>
    </row>
    <row r="11" spans="1:11" x14ac:dyDescent="0.25">
      <c r="A11" t="s">
        <v>19</v>
      </c>
      <c r="B11" t="s">
        <v>20</v>
      </c>
      <c r="C11" t="s">
        <v>37</v>
      </c>
    </row>
    <row r="12" spans="1:11" x14ac:dyDescent="0.25">
      <c r="A12" t="s">
        <v>21</v>
      </c>
      <c r="C12" t="s">
        <v>37</v>
      </c>
    </row>
    <row r="13" spans="1:11" x14ac:dyDescent="0.25">
      <c r="A13" t="s">
        <v>22</v>
      </c>
      <c r="B13" t="s">
        <v>23</v>
      </c>
      <c r="C13" t="s">
        <v>38</v>
      </c>
      <c r="G13" s="21"/>
    </row>
    <row r="14" spans="1:11" x14ac:dyDescent="0.25">
      <c r="A14" t="s">
        <v>24</v>
      </c>
      <c r="C14" t="s">
        <v>48</v>
      </c>
    </row>
    <row r="15" spans="1:11" x14ac:dyDescent="0.25">
      <c r="A15" t="s">
        <v>25</v>
      </c>
      <c r="B15" t="s">
        <v>26</v>
      </c>
      <c r="C15" t="s">
        <v>37</v>
      </c>
    </row>
    <row r="16" spans="1:11" x14ac:dyDescent="0.25">
      <c r="A16" t="s">
        <v>27</v>
      </c>
      <c r="C16" t="s">
        <v>48</v>
      </c>
    </row>
    <row r="17" spans="1:3" x14ac:dyDescent="0.25">
      <c r="A17" t="s">
        <v>28</v>
      </c>
      <c r="B17" t="s">
        <v>29</v>
      </c>
      <c r="C17" t="s">
        <v>37</v>
      </c>
    </row>
    <row r="18" spans="1:3" x14ac:dyDescent="0.25">
      <c r="A18" t="s">
        <v>30</v>
      </c>
      <c r="B18" t="s">
        <v>31</v>
      </c>
      <c r="C18" t="s">
        <v>48</v>
      </c>
    </row>
    <row r="19" spans="1:3" x14ac:dyDescent="0.25">
      <c r="A19" t="s">
        <v>32</v>
      </c>
      <c r="B19" t="s">
        <v>31</v>
      </c>
      <c r="C19" t="s">
        <v>48</v>
      </c>
    </row>
    <row r="20" spans="1:3" x14ac:dyDescent="0.25">
      <c r="A20" t="s">
        <v>33</v>
      </c>
      <c r="C20" t="s">
        <v>37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D3EC-2C7B-456C-91C3-CC73C1B92FCD}">
  <sheetPr>
    <tabColor theme="1" tint="0.34998626667073579"/>
  </sheetPr>
  <dimension ref="A1:N14"/>
  <sheetViews>
    <sheetView workbookViewId="0">
      <selection activeCell="B11" sqref="B11"/>
    </sheetView>
  </sheetViews>
  <sheetFormatPr defaultRowHeight="14.25" x14ac:dyDescent="0.25"/>
  <sheetData>
    <row r="1" spans="1:14" x14ac:dyDescent="0.25">
      <c r="A1" t="s">
        <v>36</v>
      </c>
      <c r="B1" t="s">
        <v>37</v>
      </c>
      <c r="C1" t="s">
        <v>38</v>
      </c>
      <c r="D1" t="s">
        <v>48</v>
      </c>
    </row>
    <row r="2" spans="1:14" x14ac:dyDescent="0.25">
      <c r="A2" s="12">
        <v>0.375</v>
      </c>
      <c r="B2" s="12">
        <v>0.375</v>
      </c>
      <c r="C2" s="12">
        <v>0.375</v>
      </c>
      <c r="D2" s="12">
        <v>0.375</v>
      </c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2">
        <v>0.54166666666666663</v>
      </c>
      <c r="B3" s="12">
        <v>0.41666666666666669</v>
      </c>
      <c r="C3" s="12">
        <v>0.45833333333333331</v>
      </c>
      <c r="D3" s="12">
        <v>0.41666666666666669</v>
      </c>
    </row>
    <row r="4" spans="1:14" x14ac:dyDescent="0.25">
      <c r="A4" s="12">
        <v>0.70833333333333337</v>
      </c>
      <c r="B4" s="12">
        <v>0.45833333333333331</v>
      </c>
      <c r="C4" s="12">
        <v>0.54166666666666663</v>
      </c>
      <c r="D4" s="12">
        <v>0.45833333333333331</v>
      </c>
    </row>
    <row r="5" spans="1:14" x14ac:dyDescent="0.25">
      <c r="A5" s="12">
        <v>0.875</v>
      </c>
      <c r="B5" s="12">
        <v>0.5</v>
      </c>
      <c r="C5" s="12">
        <v>0.625</v>
      </c>
      <c r="D5" s="12">
        <v>0.5</v>
      </c>
    </row>
    <row r="6" spans="1:14" x14ac:dyDescent="0.25">
      <c r="B6" s="12">
        <v>0.54166666666666663</v>
      </c>
      <c r="C6" s="12">
        <v>0.70833333333333337</v>
      </c>
      <c r="D6" s="12">
        <v>0.54166666666666663</v>
      </c>
    </row>
    <row r="7" spans="1:14" x14ac:dyDescent="0.25">
      <c r="B7" s="12">
        <v>0.58333333333333337</v>
      </c>
      <c r="C7" s="12">
        <v>0.79166666666666663</v>
      </c>
      <c r="D7" s="12">
        <v>0.58333333333333337</v>
      </c>
    </row>
    <row r="8" spans="1:14" x14ac:dyDescent="0.25">
      <c r="B8" s="12">
        <v>0.625</v>
      </c>
      <c r="C8" s="12">
        <v>0.875</v>
      </c>
      <c r="D8" s="12">
        <v>0.625</v>
      </c>
    </row>
    <row r="9" spans="1:14" x14ac:dyDescent="0.25">
      <c r="B9" s="12">
        <v>0.66666666666666663</v>
      </c>
      <c r="D9" s="12">
        <v>0.66666666666666663</v>
      </c>
    </row>
    <row r="10" spans="1:14" x14ac:dyDescent="0.25">
      <c r="B10" s="12">
        <v>0.70833333333333337</v>
      </c>
      <c r="D10" s="12">
        <v>0.70833333333333337</v>
      </c>
    </row>
    <row r="11" spans="1:14" x14ac:dyDescent="0.25">
      <c r="B11" s="12">
        <v>0.75</v>
      </c>
    </row>
    <row r="12" spans="1:14" x14ac:dyDescent="0.25">
      <c r="B12" s="12">
        <v>0.79166666666666663</v>
      </c>
    </row>
    <row r="13" spans="1:14" x14ac:dyDescent="0.25">
      <c r="B13" s="12">
        <v>0.83333333333333337</v>
      </c>
      <c r="G13" s="21"/>
    </row>
    <row r="14" spans="1:14" x14ac:dyDescent="0.25">
      <c r="B14" s="12">
        <v>0.875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EF765-57EA-4B1E-953B-7D34E82230E7}">
  <sheetPr>
    <tabColor theme="1" tint="0.34998626667073579"/>
  </sheetPr>
  <dimension ref="A11:G155"/>
  <sheetViews>
    <sheetView topLeftCell="A2" workbookViewId="0">
      <selection activeCell="B11" sqref="B11"/>
    </sheetView>
  </sheetViews>
  <sheetFormatPr defaultRowHeight="14.25" x14ac:dyDescent="0.25"/>
  <cols>
    <col min="1" max="1" width="14.140625" bestFit="1" customWidth="1"/>
  </cols>
  <sheetData>
    <row r="11" spans="1:7" x14ac:dyDescent="0.25">
      <c r="A11" t="str">
        <f>IF(予約計画書!C11="","",予約計画書!C11)</f>
        <v/>
      </c>
      <c r="B11" t="str">
        <f>IF(A11="","",VLOOKUP(A11,施設!$A$2:$C$20,3,FALSE))</f>
        <v/>
      </c>
    </row>
    <row r="12" spans="1:7" x14ac:dyDescent="0.25">
      <c r="A12" t="str">
        <f>IF(予約計画書!C12="","",予約計画書!C12)</f>
        <v/>
      </c>
      <c r="B12" t="str">
        <f>IF(A12="","",VLOOKUP(A12,施設!$A$2:$C$20,3,FALSE))</f>
        <v/>
      </c>
    </row>
    <row r="13" spans="1:7" x14ac:dyDescent="0.25">
      <c r="A13" t="str">
        <f>IF(予約計画書!C13="","",予約計画書!C13)</f>
        <v/>
      </c>
      <c r="B13" t="str">
        <f>IF(A13="","",VLOOKUP(A13,施設!$A$2:$C$20,3,FALSE))</f>
        <v/>
      </c>
      <c r="G13" s="21"/>
    </row>
    <row r="14" spans="1:7" x14ac:dyDescent="0.25">
      <c r="A14" t="str">
        <f>IF(予約計画書!C14="","",予約計画書!C14)</f>
        <v/>
      </c>
      <c r="B14" t="str">
        <f>IF(A14="","",VLOOKUP(A14,施設!$A$2:$C$20,3,FALSE))</f>
        <v/>
      </c>
    </row>
    <row r="15" spans="1:7" x14ac:dyDescent="0.25">
      <c r="A15" t="str">
        <f>IF(予約計画書!C15="","",予約計画書!C15)</f>
        <v/>
      </c>
      <c r="B15" t="str">
        <f>IF(A15="","",VLOOKUP(A15,施設!$A$2:$C$20,3,FALSE))</f>
        <v/>
      </c>
    </row>
    <row r="16" spans="1:7" x14ac:dyDescent="0.25">
      <c r="A16" t="str">
        <f>IF(予約計画書!C16="","",予約計画書!C16)</f>
        <v/>
      </c>
      <c r="B16" t="str">
        <f>IF(A16="","",VLOOKUP(A16,施設!$A$2:$C$20,3,FALSE))</f>
        <v/>
      </c>
    </row>
    <row r="17" spans="1:2" x14ac:dyDescent="0.25">
      <c r="A17" t="str">
        <f>IF(予約計画書!C17="","",予約計画書!C17)</f>
        <v/>
      </c>
      <c r="B17" t="str">
        <f>IF(A17="","",VLOOKUP(A17,施設!$A$2:$C$20,3,FALSE))</f>
        <v/>
      </c>
    </row>
    <row r="18" spans="1:2" x14ac:dyDescent="0.25">
      <c r="A18" t="str">
        <f>IF(予約計画書!C18="","",予約計画書!C18)</f>
        <v/>
      </c>
      <c r="B18" t="str">
        <f>IF(A18="","",VLOOKUP(A18,施設!$A$2:$C$20,3,FALSE))</f>
        <v/>
      </c>
    </row>
    <row r="19" spans="1:2" x14ac:dyDescent="0.25">
      <c r="A19" t="str">
        <f>IF(予約計画書!C19="","",予約計画書!C19)</f>
        <v/>
      </c>
      <c r="B19" t="str">
        <f>IF(A19="","",VLOOKUP(A19,施設!$A$2:$C$20,3,FALSE))</f>
        <v/>
      </c>
    </row>
    <row r="20" spans="1:2" x14ac:dyDescent="0.25">
      <c r="A20" t="str">
        <f>IF(予約計画書!C20="","",予約計画書!C20)</f>
        <v/>
      </c>
      <c r="B20" t="str">
        <f>IF(A20="","",VLOOKUP(A20,施設!$A$2:$C$20,3,FALSE))</f>
        <v/>
      </c>
    </row>
    <row r="21" spans="1:2" x14ac:dyDescent="0.25">
      <c r="A21" t="str">
        <f>IF(予約計画書!C21="","",予約計画書!C21)</f>
        <v/>
      </c>
      <c r="B21" t="str">
        <f>IF(A21="","",VLOOKUP(A21,施設!$A$2:$C$20,3,FALSE))</f>
        <v/>
      </c>
    </row>
    <row r="22" spans="1:2" x14ac:dyDescent="0.25">
      <c r="A22" t="str">
        <f>IF(予約計画書!C22="","",予約計画書!C22)</f>
        <v/>
      </c>
      <c r="B22" t="str">
        <f>IF(A22="","",VLOOKUP(A22,施設!$A$2:$C$20,3,FALSE))</f>
        <v/>
      </c>
    </row>
    <row r="23" spans="1:2" x14ac:dyDescent="0.25">
      <c r="A23" t="str">
        <f>IF(予約計画書!C23="","",予約計画書!C23)</f>
        <v/>
      </c>
      <c r="B23" t="str">
        <f>IF(A23="","",VLOOKUP(A23,施設!$A$2:$C$20,3,FALSE))</f>
        <v/>
      </c>
    </row>
    <row r="24" spans="1:2" x14ac:dyDescent="0.25">
      <c r="A24" t="str">
        <f>IF(予約計画書!C24="","",予約計画書!C24)</f>
        <v/>
      </c>
      <c r="B24" t="str">
        <f>IF(A24="","",VLOOKUP(A24,施設!$A$2:$C$20,3,FALSE))</f>
        <v/>
      </c>
    </row>
    <row r="25" spans="1:2" x14ac:dyDescent="0.25">
      <c r="A25" t="str">
        <f>IF(予約計画書!C25="","",予約計画書!C25)</f>
        <v/>
      </c>
      <c r="B25" t="str">
        <f>IF(A25="","",VLOOKUP(A25,施設!$A$2:$C$20,3,FALSE))</f>
        <v/>
      </c>
    </row>
    <row r="26" spans="1:2" x14ac:dyDescent="0.25">
      <c r="A26" t="str">
        <f>IF(予約計画書!C26="","",予約計画書!C26)</f>
        <v/>
      </c>
      <c r="B26" t="str">
        <f>IF(A26="","",VLOOKUP(A26,施設!$A$2:$C$20,3,FALSE))</f>
        <v/>
      </c>
    </row>
    <row r="27" spans="1:2" x14ac:dyDescent="0.25">
      <c r="A27" t="str">
        <f>IF(予約計画書!C27="","",予約計画書!C27)</f>
        <v/>
      </c>
      <c r="B27" t="str">
        <f>IF(A27="","",VLOOKUP(A27,施設!$A$2:$C$20,3,FALSE))</f>
        <v/>
      </c>
    </row>
    <row r="28" spans="1:2" x14ac:dyDescent="0.25">
      <c r="A28" t="str">
        <f>IF(予約計画書!C28="","",予約計画書!C28)</f>
        <v/>
      </c>
      <c r="B28" t="str">
        <f>IF(A28="","",VLOOKUP(A28,施設!$A$2:$C$20,3,FALSE))</f>
        <v/>
      </c>
    </row>
    <row r="29" spans="1:2" x14ac:dyDescent="0.25">
      <c r="A29" t="str">
        <f>IF(予約計画書!C29="","",予約計画書!C29)</f>
        <v/>
      </c>
      <c r="B29" t="str">
        <f>IF(A29="","",VLOOKUP(A29,施設!$A$2:$C$20,3,FALSE))</f>
        <v/>
      </c>
    </row>
    <row r="30" spans="1:2" x14ac:dyDescent="0.25">
      <c r="A30" t="str">
        <f>IF(予約計画書!C30="","",予約計画書!C30)</f>
        <v/>
      </c>
      <c r="B30" t="str">
        <f>IF(A30="","",VLOOKUP(A30,施設!$A$2:$C$20,3,FALSE))</f>
        <v/>
      </c>
    </row>
    <row r="31" spans="1:2" x14ac:dyDescent="0.25">
      <c r="A31" t="str">
        <f>IF(予約計画書!C31="","",予約計画書!C31)</f>
        <v/>
      </c>
      <c r="B31" t="str">
        <f>IF(A31="","",VLOOKUP(A31,施設!$A$2:$C$20,3,FALSE))</f>
        <v/>
      </c>
    </row>
    <row r="32" spans="1:2" x14ac:dyDescent="0.25">
      <c r="A32" t="str">
        <f>IF(予約計画書!C32="","",予約計画書!C32)</f>
        <v/>
      </c>
      <c r="B32" t="str">
        <f>IF(A32="","",VLOOKUP(A32,施設!$A$2:$C$20,3,FALSE))</f>
        <v/>
      </c>
    </row>
    <row r="33" spans="1:2" x14ac:dyDescent="0.25">
      <c r="A33" t="str">
        <f>IF(予約計画書!C33="","",予約計画書!C33)</f>
        <v/>
      </c>
      <c r="B33" t="str">
        <f>IF(A33="","",VLOOKUP(A33,施設!$A$2:$C$20,3,FALSE))</f>
        <v/>
      </c>
    </row>
    <row r="34" spans="1:2" x14ac:dyDescent="0.25">
      <c r="A34" t="str">
        <f>IF(予約計画書!C34="","",予約計画書!C34)</f>
        <v/>
      </c>
      <c r="B34" t="str">
        <f>IF(A34="","",VLOOKUP(A34,施設!$A$2:$C$20,3,FALSE))</f>
        <v/>
      </c>
    </row>
    <row r="35" spans="1:2" x14ac:dyDescent="0.25">
      <c r="A35" t="str">
        <f>IF(予約計画書!C35="","",予約計画書!C35)</f>
        <v/>
      </c>
      <c r="B35" t="str">
        <f>IF(A35="","",VLOOKUP(A35,施設!$A$2:$C$20,3,FALSE))</f>
        <v/>
      </c>
    </row>
    <row r="36" spans="1:2" x14ac:dyDescent="0.25">
      <c r="A36" t="str">
        <f>IF(予約計画書!C36="","",予約計画書!C36)</f>
        <v/>
      </c>
      <c r="B36" t="str">
        <f>IF(A36="","",VLOOKUP(A36,施設!$A$2:$C$20,3,FALSE))</f>
        <v/>
      </c>
    </row>
    <row r="37" spans="1:2" x14ac:dyDescent="0.25">
      <c r="A37" t="str">
        <f>IF(予約計画書!C37="","",予約計画書!C37)</f>
        <v/>
      </c>
      <c r="B37" t="str">
        <f>IF(A37="","",VLOOKUP(A37,施設!$A$2:$C$20,3,FALSE))</f>
        <v/>
      </c>
    </row>
    <row r="38" spans="1:2" x14ac:dyDescent="0.25">
      <c r="A38" t="str">
        <f>IF(予約計画書!C38="","",予約計画書!C38)</f>
        <v/>
      </c>
      <c r="B38" t="str">
        <f>IF(A38="","",VLOOKUP(A38,施設!$A$2:$C$20,3,FALSE))</f>
        <v/>
      </c>
    </row>
    <row r="39" spans="1:2" x14ac:dyDescent="0.25">
      <c r="A39" t="str">
        <f>IF(予約計画書!C39="","",予約計画書!C39)</f>
        <v/>
      </c>
      <c r="B39" t="str">
        <f>IF(A39="","",VLOOKUP(A39,施設!$A$2:$C$20,3,FALSE))</f>
        <v/>
      </c>
    </row>
    <row r="40" spans="1:2" x14ac:dyDescent="0.25">
      <c r="A40" t="str">
        <f>IF(予約計画書!C40="","",予約計画書!C40)</f>
        <v/>
      </c>
      <c r="B40" t="str">
        <f>IF(A40="","",VLOOKUP(A40,施設!$A$2:$C$20,3,FALSE))</f>
        <v/>
      </c>
    </row>
    <row r="41" spans="1:2" x14ac:dyDescent="0.25">
      <c r="A41" t="str">
        <f>IF(予約計画書!C41="","",予約計画書!C41)</f>
        <v/>
      </c>
      <c r="B41" t="str">
        <f>IF(A41="","",VLOOKUP(A41,施設!$A$2:$C$20,3,FALSE))</f>
        <v/>
      </c>
    </row>
    <row r="42" spans="1:2" x14ac:dyDescent="0.25">
      <c r="A42" t="str">
        <f>IF(予約計画書!C42="","",予約計画書!C42)</f>
        <v/>
      </c>
      <c r="B42" t="str">
        <f>IF(A42="","",VLOOKUP(A42,施設!$A$2:$C$20,3,FALSE))</f>
        <v/>
      </c>
    </row>
    <row r="43" spans="1:2" x14ac:dyDescent="0.25">
      <c r="A43" t="str">
        <f>IF(予約計画書!C43="","",予約計画書!C43)</f>
        <v/>
      </c>
      <c r="B43" t="str">
        <f>IF(A43="","",VLOOKUP(A43,施設!$A$2:$C$20,3,FALSE))</f>
        <v/>
      </c>
    </row>
    <row r="44" spans="1:2" x14ac:dyDescent="0.25">
      <c r="A44" t="str">
        <f>IF(予約計画書!C44="","",予約計画書!C44)</f>
        <v/>
      </c>
      <c r="B44" t="str">
        <f>IF(A44="","",VLOOKUP(A44,施設!$A$2:$C$20,3,FALSE))</f>
        <v/>
      </c>
    </row>
    <row r="45" spans="1:2" x14ac:dyDescent="0.25">
      <c r="A45" t="str">
        <f>IF(予約計画書!C45="","",予約計画書!C45)</f>
        <v/>
      </c>
      <c r="B45" t="str">
        <f>IF(A45="","",VLOOKUP(A45,施設!$A$2:$C$20,3,FALSE))</f>
        <v/>
      </c>
    </row>
    <row r="46" spans="1:2" x14ac:dyDescent="0.25">
      <c r="A46" t="str">
        <f>IF(予約計画書!C46="","",予約計画書!C46)</f>
        <v/>
      </c>
      <c r="B46" t="str">
        <f>IF(A46="","",VLOOKUP(A46,施設!$A$2:$C$20,3,FALSE))</f>
        <v/>
      </c>
    </row>
    <row r="47" spans="1:2" x14ac:dyDescent="0.25">
      <c r="A47" t="str">
        <f>IF(予約計画書!C47="","",予約計画書!C47)</f>
        <v/>
      </c>
      <c r="B47" t="str">
        <f>IF(A47="","",VLOOKUP(A47,施設!$A$2:$C$20,3,FALSE))</f>
        <v/>
      </c>
    </row>
    <row r="48" spans="1:2" x14ac:dyDescent="0.25">
      <c r="A48" t="str">
        <f>IF(予約計画書!C48="","",予約計画書!C48)</f>
        <v/>
      </c>
      <c r="B48" t="str">
        <f>IF(A48="","",VLOOKUP(A48,施設!$A$2:$C$20,3,FALSE))</f>
        <v/>
      </c>
    </row>
    <row r="49" spans="1:2" x14ac:dyDescent="0.25">
      <c r="A49" t="str">
        <f>IF(予約計画書!C49="","",予約計画書!C49)</f>
        <v/>
      </c>
      <c r="B49" t="str">
        <f>IF(A49="","",VLOOKUP(A49,施設!$A$2:$C$20,3,FALSE))</f>
        <v/>
      </c>
    </row>
    <row r="50" spans="1:2" x14ac:dyDescent="0.25">
      <c r="A50" t="str">
        <f>IF(予約計画書!C50="","",予約計画書!C50)</f>
        <v/>
      </c>
      <c r="B50" t="str">
        <f>IF(A50="","",VLOOKUP(A50,施設!$A$2:$C$20,3,FALSE))</f>
        <v/>
      </c>
    </row>
    <row r="51" spans="1:2" x14ac:dyDescent="0.25">
      <c r="A51" t="str">
        <f>IF(予約計画書!C51="","",予約計画書!C51)</f>
        <v/>
      </c>
      <c r="B51" t="str">
        <f>IF(A51="","",VLOOKUP(A51,施設!$A$2:$C$20,3,FALSE))</f>
        <v/>
      </c>
    </row>
    <row r="52" spans="1:2" x14ac:dyDescent="0.25">
      <c r="A52" t="str">
        <f>IF(予約計画書!C52="","",予約計画書!C52)</f>
        <v/>
      </c>
      <c r="B52" t="str">
        <f>IF(A52="","",VLOOKUP(A52,施設!$A$2:$C$20,3,FALSE))</f>
        <v/>
      </c>
    </row>
    <row r="53" spans="1:2" x14ac:dyDescent="0.25">
      <c r="A53" t="str">
        <f>IF(予約計画書!C53="","",予約計画書!C53)</f>
        <v/>
      </c>
      <c r="B53" t="str">
        <f>IF(A53="","",VLOOKUP(A53,施設!$A$2:$C$20,3,FALSE))</f>
        <v/>
      </c>
    </row>
    <row r="54" spans="1:2" x14ac:dyDescent="0.25">
      <c r="A54" t="str">
        <f>IF(予約計画書!C54="","",予約計画書!C54)</f>
        <v/>
      </c>
      <c r="B54" t="str">
        <f>IF(A54="","",VLOOKUP(A54,施設!$A$2:$C$20,3,FALSE))</f>
        <v/>
      </c>
    </row>
    <row r="55" spans="1:2" x14ac:dyDescent="0.25">
      <c r="A55" t="str">
        <f>IF(予約計画書!C55="","",予約計画書!C55)</f>
        <v/>
      </c>
      <c r="B55" t="str">
        <f>IF(A55="","",VLOOKUP(A55,施設!$A$2:$C$20,3,FALSE))</f>
        <v/>
      </c>
    </row>
    <row r="56" spans="1:2" x14ac:dyDescent="0.25">
      <c r="A56" t="str">
        <f>IF(予約計画書!C56="","",予約計画書!C56)</f>
        <v/>
      </c>
      <c r="B56" t="str">
        <f>IF(A56="","",VLOOKUP(A56,施設!$A$2:$C$20,3,FALSE))</f>
        <v/>
      </c>
    </row>
    <row r="57" spans="1:2" x14ac:dyDescent="0.25">
      <c r="A57" t="str">
        <f>IF(予約計画書!C57="","",予約計画書!C57)</f>
        <v/>
      </c>
      <c r="B57" t="str">
        <f>IF(A57="","",VLOOKUP(A57,施設!$A$2:$C$20,3,FALSE))</f>
        <v/>
      </c>
    </row>
    <row r="58" spans="1:2" x14ac:dyDescent="0.25">
      <c r="A58" t="str">
        <f>IF(予約計画書!C58="","",予約計画書!C58)</f>
        <v/>
      </c>
      <c r="B58" t="str">
        <f>IF(A58="","",VLOOKUP(A58,施設!$A$2:$C$20,3,FALSE))</f>
        <v/>
      </c>
    </row>
    <row r="59" spans="1:2" x14ac:dyDescent="0.25">
      <c r="A59" t="str">
        <f>IF(予約計画書!C59="","",予約計画書!C59)</f>
        <v/>
      </c>
      <c r="B59" t="str">
        <f>IF(A59="","",VLOOKUP(A59,施設!$A$2:$C$20,3,FALSE))</f>
        <v/>
      </c>
    </row>
    <row r="60" spans="1:2" x14ac:dyDescent="0.25">
      <c r="A60" t="str">
        <f>IF(予約計画書!C60="","",予約計画書!C60)</f>
        <v/>
      </c>
      <c r="B60" t="str">
        <f>IF(A60="","",VLOOKUP(A60,施設!$A$2:$C$20,3,FALSE))</f>
        <v/>
      </c>
    </row>
    <row r="61" spans="1:2" x14ac:dyDescent="0.25">
      <c r="A61" t="str">
        <f>IF(予約計画書!C61="","",予約計画書!C61)</f>
        <v/>
      </c>
      <c r="B61" t="str">
        <f>IF(A61="","",VLOOKUP(A61,施設!$A$2:$C$20,3,FALSE))</f>
        <v/>
      </c>
    </row>
    <row r="62" spans="1:2" x14ac:dyDescent="0.25">
      <c r="A62" t="str">
        <f>IF(予約計画書!C62="","",予約計画書!C62)</f>
        <v/>
      </c>
      <c r="B62" t="str">
        <f>IF(A62="","",VLOOKUP(A62,施設!$A$2:$C$20,3,FALSE))</f>
        <v/>
      </c>
    </row>
    <row r="63" spans="1:2" x14ac:dyDescent="0.25">
      <c r="A63" t="str">
        <f>IF(予約計画書!C63="","",予約計画書!C63)</f>
        <v/>
      </c>
      <c r="B63" t="str">
        <f>IF(A63="","",VLOOKUP(A63,施設!$A$2:$C$20,3,FALSE))</f>
        <v/>
      </c>
    </row>
    <row r="64" spans="1:2" x14ac:dyDescent="0.25">
      <c r="A64" t="str">
        <f>IF(予約計画書!C64="","",予約計画書!C64)</f>
        <v/>
      </c>
      <c r="B64" t="str">
        <f>IF(A64="","",VLOOKUP(A64,施設!$A$2:$C$20,3,FALSE))</f>
        <v/>
      </c>
    </row>
    <row r="65" spans="1:2" x14ac:dyDescent="0.25">
      <c r="A65" t="str">
        <f>IF(予約計画書!C65="","",予約計画書!C65)</f>
        <v/>
      </c>
      <c r="B65" t="str">
        <f>IF(A65="","",VLOOKUP(A65,施設!$A$2:$C$20,3,FALSE))</f>
        <v/>
      </c>
    </row>
    <row r="66" spans="1:2" x14ac:dyDescent="0.25">
      <c r="A66" t="str">
        <f>IF(予約計画書!C66="","",予約計画書!C66)</f>
        <v/>
      </c>
      <c r="B66" t="str">
        <f>IF(A66="","",VLOOKUP(A66,施設!$A$2:$C$20,3,FALSE))</f>
        <v/>
      </c>
    </row>
    <row r="67" spans="1:2" x14ac:dyDescent="0.25">
      <c r="A67" t="str">
        <f>IF(予約計画書!C67="","",予約計画書!C67)</f>
        <v/>
      </c>
      <c r="B67" t="str">
        <f>IF(A67="","",VLOOKUP(A67,施設!$A$2:$C$20,3,FALSE))</f>
        <v/>
      </c>
    </row>
    <row r="68" spans="1:2" x14ac:dyDescent="0.25">
      <c r="A68" t="str">
        <f>IF(予約計画書!C68="","",予約計画書!C68)</f>
        <v/>
      </c>
      <c r="B68" t="str">
        <f>IF(A68="","",VLOOKUP(A68,施設!$A$2:$C$20,3,FALSE))</f>
        <v/>
      </c>
    </row>
    <row r="69" spans="1:2" x14ac:dyDescent="0.25">
      <c r="A69" t="str">
        <f>IF(予約計画書!C69="","",予約計画書!C69)</f>
        <v/>
      </c>
      <c r="B69" t="str">
        <f>IF(A69="","",VLOOKUP(A69,施設!$A$2:$C$20,3,FALSE))</f>
        <v/>
      </c>
    </row>
    <row r="70" spans="1:2" x14ac:dyDescent="0.25">
      <c r="A70" t="str">
        <f>IF(予約計画書!C70="","",予約計画書!C70)</f>
        <v/>
      </c>
      <c r="B70" t="str">
        <f>IF(A70="","",VLOOKUP(A70,施設!$A$2:$C$20,3,FALSE))</f>
        <v/>
      </c>
    </row>
    <row r="71" spans="1:2" x14ac:dyDescent="0.25">
      <c r="A71" t="str">
        <f>IF(予約計画書!C71="","",予約計画書!C71)</f>
        <v/>
      </c>
      <c r="B71" t="str">
        <f>IF(A71="","",VLOOKUP(A71,施設!$A$2:$C$20,3,FALSE))</f>
        <v/>
      </c>
    </row>
    <row r="72" spans="1:2" x14ac:dyDescent="0.25">
      <c r="A72" t="str">
        <f>IF(予約計画書!C72="","",予約計画書!C72)</f>
        <v/>
      </c>
      <c r="B72" t="str">
        <f>IF(A72="","",VLOOKUP(A72,施設!$A$2:$C$20,3,FALSE))</f>
        <v/>
      </c>
    </row>
    <row r="73" spans="1:2" x14ac:dyDescent="0.25">
      <c r="A73" t="str">
        <f>IF(予約計画書!C73="","",予約計画書!C73)</f>
        <v/>
      </c>
      <c r="B73" t="str">
        <f>IF(A73="","",VLOOKUP(A73,施設!$A$2:$C$20,3,FALSE))</f>
        <v/>
      </c>
    </row>
    <row r="74" spans="1:2" x14ac:dyDescent="0.25">
      <c r="A74" t="str">
        <f>IF(予約計画書!C74="","",予約計画書!C74)</f>
        <v/>
      </c>
      <c r="B74" t="str">
        <f>IF(A74="","",VLOOKUP(A74,施設!$A$2:$C$20,3,FALSE))</f>
        <v/>
      </c>
    </row>
    <row r="75" spans="1:2" x14ac:dyDescent="0.25">
      <c r="A75" t="str">
        <f>IF(予約計画書!C75="","",予約計画書!C75)</f>
        <v/>
      </c>
      <c r="B75" t="str">
        <f>IF(A75="","",VLOOKUP(A75,施設!$A$2:$C$20,3,FALSE))</f>
        <v/>
      </c>
    </row>
    <row r="76" spans="1:2" x14ac:dyDescent="0.25">
      <c r="A76" t="str">
        <f>IF(予約計画書!C76="","",予約計画書!C76)</f>
        <v/>
      </c>
      <c r="B76" t="str">
        <f>IF(A76="","",VLOOKUP(A76,施設!$A$2:$C$20,3,FALSE))</f>
        <v/>
      </c>
    </row>
    <row r="77" spans="1:2" x14ac:dyDescent="0.25">
      <c r="A77" t="str">
        <f>IF(予約計画書!C77="","",予約計画書!C77)</f>
        <v/>
      </c>
      <c r="B77" t="str">
        <f>IF(A77="","",VLOOKUP(A77,施設!$A$2:$C$20,3,FALSE))</f>
        <v/>
      </c>
    </row>
    <row r="78" spans="1:2" x14ac:dyDescent="0.25">
      <c r="A78" t="str">
        <f>IF(予約計画書!C78="","",予約計画書!C78)</f>
        <v/>
      </c>
      <c r="B78" t="str">
        <f>IF(A78="","",VLOOKUP(A78,施設!$A$2:$C$20,3,FALSE))</f>
        <v/>
      </c>
    </row>
    <row r="79" spans="1:2" x14ac:dyDescent="0.25">
      <c r="A79" t="str">
        <f>IF(予約計画書!C79="","",予約計画書!C79)</f>
        <v/>
      </c>
      <c r="B79" t="str">
        <f>IF(A79="","",VLOOKUP(A79,施設!$A$2:$C$20,3,FALSE))</f>
        <v/>
      </c>
    </row>
    <row r="80" spans="1:2" x14ac:dyDescent="0.25">
      <c r="A80" t="str">
        <f>IF(予約計画書!C80="","",予約計画書!C80)</f>
        <v/>
      </c>
      <c r="B80" t="str">
        <f>IF(A80="","",VLOOKUP(A80,施設!$A$2:$C$20,3,FALSE))</f>
        <v/>
      </c>
    </row>
    <row r="81" spans="1:2" x14ac:dyDescent="0.25">
      <c r="A81" t="str">
        <f>IF(予約計画書!C81="","",予約計画書!C81)</f>
        <v/>
      </c>
      <c r="B81" t="str">
        <f>IF(A81="","",VLOOKUP(A81,施設!$A$2:$C$20,3,FALSE))</f>
        <v/>
      </c>
    </row>
    <row r="82" spans="1:2" x14ac:dyDescent="0.25">
      <c r="A82" t="str">
        <f>IF(予約計画書!C82="","",予約計画書!C82)</f>
        <v/>
      </c>
      <c r="B82" t="str">
        <f>IF(A82="","",VLOOKUP(A82,施設!$A$2:$C$20,3,FALSE))</f>
        <v/>
      </c>
    </row>
    <row r="83" spans="1:2" x14ac:dyDescent="0.25">
      <c r="A83" t="str">
        <f>IF(予約計画書!C83="","",予約計画書!C83)</f>
        <v/>
      </c>
      <c r="B83" t="str">
        <f>IF(A83="","",VLOOKUP(A83,施設!$A$2:$C$20,3,FALSE))</f>
        <v/>
      </c>
    </row>
    <row r="84" spans="1:2" x14ac:dyDescent="0.25">
      <c r="A84" t="str">
        <f>IF(予約計画書!C84="","",予約計画書!C84)</f>
        <v/>
      </c>
      <c r="B84" t="str">
        <f>IF(A84="","",VLOOKUP(A84,施設!$A$2:$C$20,3,FALSE))</f>
        <v/>
      </c>
    </row>
    <row r="85" spans="1:2" x14ac:dyDescent="0.25">
      <c r="A85" t="str">
        <f>IF(予約計画書!C85="","",予約計画書!C85)</f>
        <v/>
      </c>
      <c r="B85" t="str">
        <f>IF(A85="","",VLOOKUP(A85,施設!$A$2:$C$20,3,FALSE))</f>
        <v/>
      </c>
    </row>
    <row r="86" spans="1:2" x14ac:dyDescent="0.25">
      <c r="A86" t="str">
        <f>IF(予約計画書!C86="","",予約計画書!C86)</f>
        <v/>
      </c>
      <c r="B86" t="str">
        <f>IF(A86="","",VLOOKUP(A86,施設!$A$2:$C$20,3,FALSE))</f>
        <v/>
      </c>
    </row>
    <row r="87" spans="1:2" x14ac:dyDescent="0.25">
      <c r="A87" t="str">
        <f>IF(予約計画書!C87="","",予約計画書!C87)</f>
        <v/>
      </c>
      <c r="B87" t="str">
        <f>IF(A87="","",VLOOKUP(A87,施設!$A$2:$C$20,3,FALSE))</f>
        <v/>
      </c>
    </row>
    <row r="88" spans="1:2" x14ac:dyDescent="0.25">
      <c r="A88" t="str">
        <f>IF(予約計画書!C88="","",予約計画書!C88)</f>
        <v/>
      </c>
      <c r="B88" t="str">
        <f>IF(A88="","",VLOOKUP(A88,施設!$A$2:$C$20,3,FALSE))</f>
        <v/>
      </c>
    </row>
    <row r="89" spans="1:2" x14ac:dyDescent="0.25">
      <c r="A89" t="str">
        <f>IF(予約計画書!C89="","",予約計画書!C89)</f>
        <v/>
      </c>
      <c r="B89" t="str">
        <f>IF(A89="","",VLOOKUP(A89,施設!$A$2:$C$20,3,FALSE))</f>
        <v/>
      </c>
    </row>
    <row r="90" spans="1:2" x14ac:dyDescent="0.25">
      <c r="A90" t="str">
        <f>IF(予約計画書!C90="","",予約計画書!C90)</f>
        <v/>
      </c>
      <c r="B90" t="str">
        <f>IF(A90="","",VLOOKUP(A90,施設!$A$2:$C$20,3,FALSE))</f>
        <v/>
      </c>
    </row>
    <row r="91" spans="1:2" x14ac:dyDescent="0.25">
      <c r="A91" t="str">
        <f>IF(予約計画書!C91="","",予約計画書!C91)</f>
        <v/>
      </c>
      <c r="B91" t="str">
        <f>IF(A91="","",VLOOKUP(A91,施設!$A$2:$C$20,3,FALSE))</f>
        <v/>
      </c>
    </row>
    <row r="92" spans="1:2" x14ac:dyDescent="0.25">
      <c r="A92" t="str">
        <f>IF(予約計画書!C92="","",予約計画書!C92)</f>
        <v/>
      </c>
      <c r="B92" t="str">
        <f>IF(A92="","",VLOOKUP(A92,施設!$A$2:$C$20,3,FALSE))</f>
        <v/>
      </c>
    </row>
    <row r="93" spans="1:2" x14ac:dyDescent="0.25">
      <c r="A93" t="str">
        <f>IF(予約計画書!C93="","",予約計画書!C93)</f>
        <v/>
      </c>
      <c r="B93" t="str">
        <f>IF(A93="","",VLOOKUP(A93,施設!$A$2:$C$20,3,FALSE))</f>
        <v/>
      </c>
    </row>
    <row r="94" spans="1:2" x14ac:dyDescent="0.25">
      <c r="A94" t="str">
        <f>IF(予約計画書!C94="","",予約計画書!C94)</f>
        <v/>
      </c>
      <c r="B94" t="str">
        <f>IF(A94="","",VLOOKUP(A94,施設!$A$2:$C$20,3,FALSE))</f>
        <v/>
      </c>
    </row>
    <row r="95" spans="1:2" x14ac:dyDescent="0.25">
      <c r="A95" t="str">
        <f>IF(予約計画書!C95="","",予約計画書!C95)</f>
        <v/>
      </c>
      <c r="B95" t="str">
        <f>IF(A95="","",VLOOKUP(A95,施設!$A$2:$C$20,3,FALSE))</f>
        <v/>
      </c>
    </row>
    <row r="96" spans="1:2" x14ac:dyDescent="0.25">
      <c r="A96" t="str">
        <f>IF(予約計画書!C96="","",予約計画書!C96)</f>
        <v/>
      </c>
      <c r="B96" t="str">
        <f>IF(A96="","",VLOOKUP(A96,施設!$A$2:$C$20,3,FALSE))</f>
        <v/>
      </c>
    </row>
    <row r="97" spans="1:2" x14ac:dyDescent="0.25">
      <c r="A97" t="str">
        <f>IF(予約計画書!C97="","",予約計画書!C97)</f>
        <v/>
      </c>
      <c r="B97" t="str">
        <f>IF(A97="","",VLOOKUP(A97,施設!$A$2:$C$20,3,FALSE))</f>
        <v/>
      </c>
    </row>
    <row r="98" spans="1:2" x14ac:dyDescent="0.25">
      <c r="A98" t="str">
        <f>IF(予約計画書!C98="","",予約計画書!C98)</f>
        <v/>
      </c>
      <c r="B98" t="str">
        <f>IF(A98="","",VLOOKUP(A98,施設!$A$2:$C$20,3,FALSE))</f>
        <v/>
      </c>
    </row>
    <row r="99" spans="1:2" x14ac:dyDescent="0.25">
      <c r="A99" t="str">
        <f>IF(予約計画書!C99="","",予約計画書!C99)</f>
        <v/>
      </c>
      <c r="B99" t="str">
        <f>IF(A99="","",VLOOKUP(A99,施設!$A$2:$C$20,3,FALSE))</f>
        <v/>
      </c>
    </row>
    <row r="100" spans="1:2" x14ac:dyDescent="0.25">
      <c r="A100" t="str">
        <f>IF(予約計画書!C100="","",予約計画書!C100)</f>
        <v/>
      </c>
      <c r="B100" t="str">
        <f>IF(A100="","",VLOOKUP(A100,施設!$A$2:$C$20,3,FALSE))</f>
        <v/>
      </c>
    </row>
    <row r="101" spans="1:2" x14ac:dyDescent="0.25">
      <c r="A101" t="str">
        <f>IF(予約計画書!C101="","",予約計画書!C101)</f>
        <v/>
      </c>
      <c r="B101" t="str">
        <f>IF(A101="","",VLOOKUP(A101,施設!$A$2:$C$20,3,FALSE))</f>
        <v/>
      </c>
    </row>
    <row r="102" spans="1:2" x14ac:dyDescent="0.25">
      <c r="A102" t="str">
        <f>IF(予約計画書!C102="","",予約計画書!C102)</f>
        <v/>
      </c>
      <c r="B102" t="str">
        <f>IF(A102="","",VLOOKUP(A102,施設!$A$2:$C$20,3,FALSE))</f>
        <v/>
      </c>
    </row>
    <row r="103" spans="1:2" x14ac:dyDescent="0.25">
      <c r="A103" t="str">
        <f>IF(予約計画書!C103="","",予約計画書!C103)</f>
        <v/>
      </c>
      <c r="B103" t="str">
        <f>IF(A103="","",VLOOKUP(A103,施設!$A$2:$C$20,3,FALSE))</f>
        <v/>
      </c>
    </row>
    <row r="104" spans="1:2" x14ac:dyDescent="0.25">
      <c r="A104" t="str">
        <f>IF(予約計画書!C104="","",予約計画書!C104)</f>
        <v/>
      </c>
      <c r="B104" t="str">
        <f>IF(A104="","",VLOOKUP(A104,施設!$A$2:$C$20,3,FALSE))</f>
        <v/>
      </c>
    </row>
    <row r="105" spans="1:2" x14ac:dyDescent="0.25">
      <c r="A105" t="str">
        <f>IF(予約計画書!C105="","",予約計画書!C105)</f>
        <v/>
      </c>
      <c r="B105" t="str">
        <f>IF(A105="","",VLOOKUP(A105,施設!$A$2:$C$20,3,FALSE))</f>
        <v/>
      </c>
    </row>
    <row r="106" spans="1:2" x14ac:dyDescent="0.25">
      <c r="A106" t="str">
        <f>IF(予約計画書!C106="","",予約計画書!C106)</f>
        <v/>
      </c>
      <c r="B106" t="str">
        <f>IF(A106="","",VLOOKUP(A106,施設!$A$2:$C$20,3,FALSE))</f>
        <v/>
      </c>
    </row>
    <row r="107" spans="1:2" x14ac:dyDescent="0.25">
      <c r="A107" t="str">
        <f>IF(予約計画書!C107="","",予約計画書!C107)</f>
        <v/>
      </c>
      <c r="B107" t="str">
        <f>IF(A107="","",VLOOKUP(A107,施設!$A$2:$C$20,3,FALSE))</f>
        <v/>
      </c>
    </row>
    <row r="108" spans="1:2" x14ac:dyDescent="0.25">
      <c r="A108" t="str">
        <f>IF(予約計画書!C108="","",予約計画書!C108)</f>
        <v/>
      </c>
      <c r="B108" t="str">
        <f>IF(A108="","",VLOOKUP(A108,施設!$A$2:$C$20,3,FALSE))</f>
        <v/>
      </c>
    </row>
    <row r="109" spans="1:2" x14ac:dyDescent="0.25">
      <c r="A109" t="str">
        <f>IF(予約計画書!C109="","",予約計画書!C109)</f>
        <v/>
      </c>
      <c r="B109" t="str">
        <f>IF(A109="","",VLOOKUP(A109,施設!$A$2:$C$20,3,FALSE))</f>
        <v/>
      </c>
    </row>
    <row r="110" spans="1:2" x14ac:dyDescent="0.25">
      <c r="A110" t="str">
        <f>IF(予約計画書!C110="","",予約計画書!C110)</f>
        <v/>
      </c>
      <c r="B110" t="str">
        <f>IF(A110="","",VLOOKUP(A110,施設!$A$2:$C$20,3,FALSE))</f>
        <v/>
      </c>
    </row>
    <row r="111" spans="1:2" x14ac:dyDescent="0.25">
      <c r="A111" t="str">
        <f>IF(予約計画書!C111="","",予約計画書!C111)</f>
        <v/>
      </c>
      <c r="B111" t="str">
        <f>IF(A111="","",VLOOKUP(A111,施設!$A$2:$C$20,3,FALSE))</f>
        <v/>
      </c>
    </row>
    <row r="112" spans="1:2" x14ac:dyDescent="0.25">
      <c r="A112" t="str">
        <f>IF(予約計画書!C112="","",予約計画書!C112)</f>
        <v/>
      </c>
      <c r="B112" t="str">
        <f>IF(A112="","",VLOOKUP(A112,施設!$A$2:$C$20,3,FALSE))</f>
        <v/>
      </c>
    </row>
    <row r="113" spans="1:2" x14ac:dyDescent="0.25">
      <c r="A113" t="str">
        <f>IF(予約計画書!C113="","",予約計画書!C113)</f>
        <v/>
      </c>
      <c r="B113" t="str">
        <f>IF(A113="","",VLOOKUP(A113,施設!$A$2:$C$20,3,FALSE))</f>
        <v/>
      </c>
    </row>
    <row r="114" spans="1:2" x14ac:dyDescent="0.25">
      <c r="A114" t="str">
        <f>IF(予約計画書!C114="","",予約計画書!C114)</f>
        <v/>
      </c>
      <c r="B114" t="str">
        <f>IF(A114="","",VLOOKUP(A114,施設!$A$2:$C$20,3,FALSE))</f>
        <v/>
      </c>
    </row>
    <row r="115" spans="1:2" x14ac:dyDescent="0.25">
      <c r="A115" t="str">
        <f>IF(予約計画書!C115="","",予約計画書!C115)</f>
        <v/>
      </c>
      <c r="B115" t="str">
        <f>IF(A115="","",VLOOKUP(A115,施設!$A$2:$C$20,3,FALSE))</f>
        <v/>
      </c>
    </row>
    <row r="116" spans="1:2" x14ac:dyDescent="0.25">
      <c r="A116" t="str">
        <f>IF(予約計画書!C116="","",予約計画書!C116)</f>
        <v/>
      </c>
      <c r="B116" t="str">
        <f>IF(A116="","",VLOOKUP(A116,施設!$A$2:$C$20,3,FALSE))</f>
        <v/>
      </c>
    </row>
    <row r="117" spans="1:2" x14ac:dyDescent="0.25">
      <c r="A117" t="str">
        <f>IF(予約計画書!C117="","",予約計画書!C117)</f>
        <v/>
      </c>
      <c r="B117" t="str">
        <f>IF(A117="","",VLOOKUP(A117,施設!$A$2:$C$20,3,FALSE))</f>
        <v/>
      </c>
    </row>
    <row r="118" spans="1:2" x14ac:dyDescent="0.25">
      <c r="A118" t="str">
        <f>IF(予約計画書!C118="","",予約計画書!C118)</f>
        <v/>
      </c>
      <c r="B118" t="str">
        <f>IF(A118="","",VLOOKUP(A118,施設!$A$2:$C$20,3,FALSE))</f>
        <v/>
      </c>
    </row>
    <row r="119" spans="1:2" x14ac:dyDescent="0.25">
      <c r="A119" t="str">
        <f>IF(予約計画書!C119="","",予約計画書!C119)</f>
        <v/>
      </c>
      <c r="B119" t="str">
        <f>IF(A119="","",VLOOKUP(A119,施設!$A$2:$C$20,3,FALSE))</f>
        <v/>
      </c>
    </row>
    <row r="120" spans="1:2" x14ac:dyDescent="0.25">
      <c r="A120" t="str">
        <f>IF(予約計画書!C120="","",予約計画書!C120)</f>
        <v/>
      </c>
      <c r="B120" t="str">
        <f>IF(A120="","",VLOOKUP(A120,施設!$A$2:$C$20,3,FALSE))</f>
        <v/>
      </c>
    </row>
    <row r="121" spans="1:2" x14ac:dyDescent="0.25">
      <c r="A121" t="str">
        <f>IF(予約計画書!C121="","",予約計画書!C121)</f>
        <v/>
      </c>
      <c r="B121" t="str">
        <f>IF(A121="","",VLOOKUP(A121,施設!$A$2:$C$20,3,FALSE))</f>
        <v/>
      </c>
    </row>
    <row r="122" spans="1:2" x14ac:dyDescent="0.25">
      <c r="A122" t="str">
        <f>IF(予約計画書!C122="","",予約計画書!C122)</f>
        <v/>
      </c>
      <c r="B122" t="str">
        <f>IF(A122="","",VLOOKUP(A122,施設!$A$2:$C$20,3,FALSE))</f>
        <v/>
      </c>
    </row>
    <row r="123" spans="1:2" x14ac:dyDescent="0.25">
      <c r="A123" t="str">
        <f>IF(予約計画書!C123="","",予約計画書!C123)</f>
        <v/>
      </c>
      <c r="B123" t="str">
        <f>IF(A123="","",VLOOKUP(A123,施設!$A$2:$C$20,3,FALSE))</f>
        <v/>
      </c>
    </row>
    <row r="124" spans="1:2" x14ac:dyDescent="0.25">
      <c r="A124" t="str">
        <f>IF(予約計画書!C124="","",予約計画書!C124)</f>
        <v/>
      </c>
      <c r="B124" t="str">
        <f>IF(A124="","",VLOOKUP(A124,施設!$A$2:$C$20,3,FALSE))</f>
        <v/>
      </c>
    </row>
    <row r="125" spans="1:2" x14ac:dyDescent="0.25">
      <c r="A125" t="str">
        <f>IF(予約計画書!C125="","",予約計画書!C125)</f>
        <v/>
      </c>
      <c r="B125" t="str">
        <f>IF(A125="","",VLOOKUP(A125,施設!$A$2:$C$20,3,FALSE))</f>
        <v/>
      </c>
    </row>
    <row r="126" spans="1:2" x14ac:dyDescent="0.25">
      <c r="A126" t="str">
        <f>IF(予約計画書!C126="","",予約計画書!C126)</f>
        <v/>
      </c>
      <c r="B126" t="str">
        <f>IF(A126="","",VLOOKUP(A126,施設!$A$2:$C$20,3,FALSE))</f>
        <v/>
      </c>
    </row>
    <row r="127" spans="1:2" x14ac:dyDescent="0.25">
      <c r="A127" t="str">
        <f>IF(予約計画書!C127="","",予約計画書!C127)</f>
        <v/>
      </c>
      <c r="B127" t="str">
        <f>IF(A127="","",VLOOKUP(A127,施設!$A$2:$C$20,3,FALSE))</f>
        <v/>
      </c>
    </row>
    <row r="128" spans="1:2" x14ac:dyDescent="0.25">
      <c r="A128" t="str">
        <f>IF(予約計画書!C128="","",予約計画書!C128)</f>
        <v/>
      </c>
      <c r="B128" t="str">
        <f>IF(A128="","",VLOOKUP(A128,施設!$A$2:$C$20,3,FALSE))</f>
        <v/>
      </c>
    </row>
    <row r="129" spans="1:2" x14ac:dyDescent="0.25">
      <c r="A129" t="str">
        <f>IF(予約計画書!C129="","",予約計画書!C129)</f>
        <v/>
      </c>
      <c r="B129" t="str">
        <f>IF(A129="","",VLOOKUP(A129,施設!$A$2:$C$20,3,FALSE))</f>
        <v/>
      </c>
    </row>
    <row r="130" spans="1:2" x14ac:dyDescent="0.25">
      <c r="A130" t="str">
        <f>IF(予約計画書!C130="","",予約計画書!C130)</f>
        <v/>
      </c>
      <c r="B130" t="str">
        <f>IF(A130="","",VLOOKUP(A130,施設!$A$2:$C$20,3,FALSE))</f>
        <v/>
      </c>
    </row>
    <row r="131" spans="1:2" x14ac:dyDescent="0.25">
      <c r="A131" t="str">
        <f>IF(予約計画書!C131="","",予約計画書!C131)</f>
        <v/>
      </c>
      <c r="B131" t="str">
        <f>IF(A131="","",VLOOKUP(A131,施設!$A$2:$C$20,3,FALSE))</f>
        <v/>
      </c>
    </row>
    <row r="132" spans="1:2" x14ac:dyDescent="0.25">
      <c r="A132" t="str">
        <f>IF(予約計画書!C132="","",予約計画書!C132)</f>
        <v/>
      </c>
      <c r="B132" t="str">
        <f>IF(A132="","",VLOOKUP(A132,施設!$A$2:$C$20,3,FALSE))</f>
        <v/>
      </c>
    </row>
    <row r="133" spans="1:2" x14ac:dyDescent="0.25">
      <c r="A133" t="str">
        <f>IF(予約計画書!C133="","",予約計画書!C133)</f>
        <v/>
      </c>
      <c r="B133" t="str">
        <f>IF(A133="","",VLOOKUP(A133,施設!$A$2:$C$20,3,FALSE))</f>
        <v/>
      </c>
    </row>
    <row r="134" spans="1:2" x14ac:dyDescent="0.25">
      <c r="A134" t="str">
        <f>IF(予約計画書!C134="","",予約計画書!C134)</f>
        <v/>
      </c>
      <c r="B134" t="str">
        <f>IF(A134="","",VLOOKUP(A134,施設!$A$2:$C$20,3,FALSE))</f>
        <v/>
      </c>
    </row>
    <row r="135" spans="1:2" x14ac:dyDescent="0.25">
      <c r="A135" t="str">
        <f>IF(予約計画書!C135="","",予約計画書!C135)</f>
        <v/>
      </c>
      <c r="B135" t="str">
        <f>IF(A135="","",VLOOKUP(A135,施設!$A$2:$C$20,3,FALSE))</f>
        <v/>
      </c>
    </row>
    <row r="136" spans="1:2" x14ac:dyDescent="0.25">
      <c r="A136" t="str">
        <f>IF(予約計画書!C136="","",予約計画書!C136)</f>
        <v/>
      </c>
      <c r="B136" t="str">
        <f>IF(A136="","",VLOOKUP(A136,施設!$A$2:$C$20,3,FALSE))</f>
        <v/>
      </c>
    </row>
    <row r="137" spans="1:2" x14ac:dyDescent="0.25">
      <c r="A137" t="str">
        <f>IF(予約計画書!C137="","",予約計画書!C137)</f>
        <v/>
      </c>
      <c r="B137" t="str">
        <f>IF(A137="","",VLOOKUP(A137,施設!$A$2:$C$20,3,FALSE))</f>
        <v/>
      </c>
    </row>
    <row r="138" spans="1:2" x14ac:dyDescent="0.25">
      <c r="A138" t="str">
        <f>IF(予約計画書!C138="","",予約計画書!C138)</f>
        <v/>
      </c>
      <c r="B138" t="str">
        <f>IF(A138="","",VLOOKUP(A138,施設!$A$2:$C$20,3,FALSE))</f>
        <v/>
      </c>
    </row>
    <row r="139" spans="1:2" x14ac:dyDescent="0.25">
      <c r="A139" t="str">
        <f>IF(予約計画書!C139="","",予約計画書!C139)</f>
        <v/>
      </c>
      <c r="B139" t="str">
        <f>IF(A139="","",VLOOKUP(A139,施設!$A$2:$C$20,3,FALSE))</f>
        <v/>
      </c>
    </row>
    <row r="140" spans="1:2" x14ac:dyDescent="0.25">
      <c r="A140" t="str">
        <f>IF(予約計画書!C140="","",予約計画書!C140)</f>
        <v/>
      </c>
      <c r="B140" t="str">
        <f>IF(A140="","",VLOOKUP(A140,施設!$A$2:$C$20,3,FALSE))</f>
        <v/>
      </c>
    </row>
    <row r="141" spans="1:2" x14ac:dyDescent="0.25">
      <c r="A141" t="str">
        <f>IF(予約計画書!C141="","",予約計画書!C141)</f>
        <v/>
      </c>
      <c r="B141" t="str">
        <f>IF(A141="","",VLOOKUP(A141,施設!$A$2:$C$20,3,FALSE))</f>
        <v/>
      </c>
    </row>
    <row r="142" spans="1:2" x14ac:dyDescent="0.25">
      <c r="A142" t="str">
        <f>IF(予約計画書!C142="","",予約計画書!C142)</f>
        <v/>
      </c>
      <c r="B142" t="str">
        <f>IF(A142="","",VLOOKUP(A142,施設!$A$2:$C$20,3,FALSE))</f>
        <v/>
      </c>
    </row>
    <row r="143" spans="1:2" x14ac:dyDescent="0.25">
      <c r="A143" t="str">
        <f>IF(予約計画書!C143="","",予約計画書!C143)</f>
        <v/>
      </c>
      <c r="B143" t="str">
        <f>IF(A143="","",VLOOKUP(A143,施設!$A$2:$C$20,3,FALSE))</f>
        <v/>
      </c>
    </row>
    <row r="144" spans="1:2" x14ac:dyDescent="0.25">
      <c r="A144" t="str">
        <f>IF(予約計画書!C144="","",予約計画書!C144)</f>
        <v/>
      </c>
      <c r="B144" t="str">
        <f>IF(A144="","",VLOOKUP(A144,施設!$A$2:$C$20,3,FALSE))</f>
        <v/>
      </c>
    </row>
    <row r="145" spans="1:2" x14ac:dyDescent="0.25">
      <c r="A145" t="str">
        <f>IF(予約計画書!C145="","",予約計画書!C145)</f>
        <v/>
      </c>
      <c r="B145" t="str">
        <f>IF(A145="","",VLOOKUP(A145,施設!$A$2:$C$20,3,FALSE))</f>
        <v/>
      </c>
    </row>
    <row r="146" spans="1:2" x14ac:dyDescent="0.25">
      <c r="A146" t="str">
        <f>IF(予約計画書!C146="","",予約計画書!C146)</f>
        <v/>
      </c>
      <c r="B146" t="str">
        <f>IF(A146="","",VLOOKUP(A146,施設!$A$2:$C$20,3,FALSE))</f>
        <v/>
      </c>
    </row>
    <row r="147" spans="1:2" x14ac:dyDescent="0.25">
      <c r="A147" t="str">
        <f>IF(予約計画書!C147="","",予約計画書!C147)</f>
        <v/>
      </c>
      <c r="B147" t="str">
        <f>IF(A147="","",VLOOKUP(A147,施設!$A$2:$C$20,3,FALSE))</f>
        <v/>
      </c>
    </row>
    <row r="148" spans="1:2" x14ac:dyDescent="0.25">
      <c r="A148" t="str">
        <f>IF(予約計画書!C148="","",予約計画書!C148)</f>
        <v/>
      </c>
      <c r="B148" t="str">
        <f>IF(A148="","",VLOOKUP(A148,施設!$A$2:$C$20,3,FALSE))</f>
        <v/>
      </c>
    </row>
    <row r="149" spans="1:2" x14ac:dyDescent="0.25">
      <c r="A149" t="str">
        <f>IF(予約計画書!C149="","",予約計画書!C149)</f>
        <v/>
      </c>
      <c r="B149" t="str">
        <f>IF(A149="","",VLOOKUP(A149,施設!$A$2:$C$20,3,FALSE))</f>
        <v/>
      </c>
    </row>
    <row r="150" spans="1:2" x14ac:dyDescent="0.25">
      <c r="A150" t="str">
        <f>IF(予約計画書!C150="","",予約計画書!C150)</f>
        <v/>
      </c>
      <c r="B150" t="str">
        <f>IF(A150="","",VLOOKUP(A150,施設!$A$2:$C$20,3,FALSE))</f>
        <v/>
      </c>
    </row>
    <row r="151" spans="1:2" x14ac:dyDescent="0.25">
      <c r="A151" t="str">
        <f>IF(予約計画書!C151="","",予約計画書!C151)</f>
        <v/>
      </c>
      <c r="B151" t="str">
        <f>IF(A151="","",VLOOKUP(A151,施設!$A$2:$C$20,3,FALSE))</f>
        <v/>
      </c>
    </row>
    <row r="152" spans="1:2" x14ac:dyDescent="0.25">
      <c r="A152" t="str">
        <f>IF(予約計画書!C152="","",予約計画書!C152)</f>
        <v/>
      </c>
      <c r="B152" t="str">
        <f>IF(A152="","",VLOOKUP(A152,施設!$A$2:$C$20,3,FALSE))</f>
        <v/>
      </c>
    </row>
    <row r="153" spans="1:2" x14ac:dyDescent="0.25">
      <c r="A153" t="str">
        <f>IF(予約計画書!C153="","",予約計画書!C153)</f>
        <v/>
      </c>
      <c r="B153" t="str">
        <f>IF(A153="","",VLOOKUP(A153,施設!$A$2:$C$20,3,FALSE))</f>
        <v/>
      </c>
    </row>
    <row r="154" spans="1:2" x14ac:dyDescent="0.25">
      <c r="A154" t="str">
        <f>IF(予約計画書!C154="","",予約計画書!C154)</f>
        <v/>
      </c>
      <c r="B154" t="str">
        <f>IF(A154="","",VLOOKUP(A154,施設!$A$2:$C$20,3,FALSE))</f>
        <v/>
      </c>
    </row>
    <row r="155" spans="1:2" x14ac:dyDescent="0.25">
      <c r="A155" t="str">
        <f>IF(予約計画書!C155="","",予約計画書!C155)</f>
        <v/>
      </c>
      <c r="B155" t="str">
        <f>IF(A155="","",VLOOKUP(A155,施設!$A$2:$C$20,3,FALSE))</f>
        <v/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予約計画書</vt:lpstr>
      <vt:lpstr>記入例</vt:lpstr>
      <vt:lpstr>施設</vt:lpstr>
      <vt:lpstr>時間</vt:lpstr>
      <vt:lpstr>変換</vt:lpstr>
      <vt:lpstr>記入例!Print_Area</vt:lpstr>
      <vt:lpstr>予約計画書!Print_Area</vt:lpstr>
      <vt:lpstr>テニスコート</vt:lpstr>
      <vt:lpstr>屋外</vt:lpstr>
      <vt:lpstr>屋内施設</vt:lpstr>
      <vt:lpstr>公園施設</vt:lpstr>
      <vt:lpstr>施設名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鈴木　崇仁</cp:lastModifiedBy>
  <dcterms:created xsi:type="dcterms:W3CDTF">2025-11-25T04:13:41Z</dcterms:created>
  <dcterms:modified xsi:type="dcterms:W3CDTF">2026-04-17T11:22:42Z</dcterms:modified>
</cp:coreProperties>
</file>